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h1a_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<sst xmlns="http://schemas.openxmlformats.org/spreadsheetml/2006/main" count="24" uniqueCount="23">
  <si>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</si>
  <si>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</si>
  <si>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</si>
  <si>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</si>
  <si>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Stran.</t>
  </si>
  <si>
    <t>Ital.</t>
  </si>
  <si>
    <t>VARIAZIONE % SU ANNO PRECEDENTE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</si>
  <si>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</si>
  <si>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</si>
  <si>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</si>
  <si>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</si>
  <si>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</si>
  <si>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</si>
  <si>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</si>
  <si>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</si>
  <si>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</si>
  <si>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</si>
  <si>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</si>
  <si>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</si>
  <si>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</si>
  <si>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Fonte: Regione Emilia-Romagna</t>
  </si>
  <si>
    <t>TAV. H. 1a - CLIENTI ITALIANI E STRANIERI,  ARRIVI PER MESE - ANNI 2020-2022</t>
  </si>
  <si>
    <t>Tavola aggiornata al 30/05/2023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</si>
</sst>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  <numFmt numFmtId="180" formatCode="_-* #,##0.0_-;\-* #,##0.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180" fontId="2" fillId="34" borderId="0" xfId="44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34" borderId="10" xfId="44" applyNumberFormat="1" applyFont="1" applyFill="1" applyBorder="1" applyAlignment="1">
      <alignment horizontal="right" vertical="center" wrapText="1"/>
    </xf>
    <xf numFmtId="176" fontId="1" fillId="33" borderId="10" xfId="44" applyNumberFormat="1" applyFont="1" applyFill="1" applyBorder="1" applyAlignment="1">
      <alignment horizontal="right" vertical="center" wrapText="1"/>
    </xf>
    <xf numFmtId="176" fontId="2" fillId="33" borderId="11" xfId="44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tabSelected="1" zoomScalePageLayoutView="0" workbookViewId="0" topLeftCell="A1">
      <selection activeCell="O4" sqref="O4"/>
    </sheetView>
  </sheetViews>
  <sheetFormatPr defaultColWidth="9.140625" defaultRowHeight="12.75" customHeight="1"/>
  <cols>
    <col min="1" max="1" width="10.57421875" style="4" customWidth="1"/>
    <col min="2" max="10" width="8.140625" style="4" customWidth="1"/>
    <col min="11" max="13" width="6.57421875" style="4" customWidth="1"/>
    <col min="14" max="16384" width="9.140625" style="4" customWidth="1"/>
  </cols>
  <sheetData>
    <row r="1" ht="55.5" customHeight="1"/>
    <row r="2" spans="1:13" ht="12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22.5" customHeight="1">
      <c r="A4" s="22" t="s">
        <v>0</v>
      </c>
      <c r="B4" s="25" t="s">
        <v>1</v>
      </c>
      <c r="C4" s="25"/>
      <c r="D4" s="25"/>
      <c r="E4" s="24" t="s">
        <v>2</v>
      </c>
      <c r="F4" s="24"/>
      <c r="G4" s="24"/>
      <c r="H4" s="25" t="s">
        <v>3</v>
      </c>
      <c r="I4" s="25"/>
      <c r="J4" s="25"/>
      <c r="K4" s="24" t="s">
        <v>6</v>
      </c>
      <c r="L4" s="23"/>
      <c r="M4" s="23"/>
    </row>
    <row r="5" spans="1:13" ht="12" customHeight="1">
      <c r="A5" s="23"/>
      <c r="B5" s="18">
        <v>2022</v>
      </c>
      <c r="C5" s="18">
        <v>2021</v>
      </c>
      <c r="D5" s="18">
        <v>2020</v>
      </c>
      <c r="E5" s="17">
        <v>2022</v>
      </c>
      <c r="F5" s="17">
        <v>2021</v>
      </c>
      <c r="G5" s="17">
        <v>2020</v>
      </c>
      <c r="H5" s="18">
        <v>2022</v>
      </c>
      <c r="I5" s="18">
        <v>2021</v>
      </c>
      <c r="J5" s="18">
        <v>2020</v>
      </c>
      <c r="K5" s="17" t="s">
        <v>5</v>
      </c>
      <c r="L5" s="17" t="s">
        <v>4</v>
      </c>
      <c r="M5" s="17" t="s">
        <v>19</v>
      </c>
    </row>
    <row r="6" spans="1:13" ht="12.75" customHeight="1">
      <c r="A6" s="6" t="s">
        <v>7</v>
      </c>
      <c r="B6" s="1">
        <v>9601</v>
      </c>
      <c r="C6" s="1">
        <v>5099</v>
      </c>
      <c r="D6" s="1">
        <v>15102</v>
      </c>
      <c r="E6" s="1">
        <v>1819</v>
      </c>
      <c r="F6" s="1">
        <v>578</v>
      </c>
      <c r="G6" s="1">
        <v>4456</v>
      </c>
      <c r="H6" s="1">
        <v>11420</v>
      </c>
      <c r="I6" s="1">
        <v>5677</v>
      </c>
      <c r="J6" s="1">
        <v>19558</v>
      </c>
      <c r="K6" s="15">
        <f>(B6-C6)*100/C6</f>
        <v>88.29182192586782</v>
      </c>
      <c r="L6" s="15">
        <f aca="true" t="shared" si="0" ref="L6:L18">(E6-F6)*100/F6</f>
        <v>214.7058823529412</v>
      </c>
      <c r="M6" s="15">
        <f>(H6-I6)*100/I6</f>
        <v>101.16258587282015</v>
      </c>
    </row>
    <row r="7" spans="1:13" ht="12.75" customHeight="1">
      <c r="A7" s="7" t="s">
        <v>8</v>
      </c>
      <c r="B7" s="2">
        <v>11720</v>
      </c>
      <c r="C7" s="2">
        <v>6587</v>
      </c>
      <c r="D7" s="2">
        <v>13564</v>
      </c>
      <c r="E7" s="2">
        <v>2626</v>
      </c>
      <c r="F7" s="2">
        <v>736</v>
      </c>
      <c r="G7" s="2">
        <v>4009</v>
      </c>
      <c r="H7" s="13">
        <v>14346</v>
      </c>
      <c r="I7" s="13">
        <v>7323</v>
      </c>
      <c r="J7" s="2">
        <v>17573</v>
      </c>
      <c r="K7" s="14">
        <f aca="true" t="shared" si="1" ref="K7:K18">(B7-C7)*100/C7</f>
        <v>77.92621830879004</v>
      </c>
      <c r="L7" s="14">
        <f t="shared" si="0"/>
        <v>256.79347826086956</v>
      </c>
      <c r="M7" s="14">
        <f aca="true" t="shared" si="2" ref="M7:M18">(H7-I7)*100/I7</f>
        <v>95.90331831216714</v>
      </c>
    </row>
    <row r="8" spans="1:13" ht="12.75" customHeight="1">
      <c r="A8" s="8" t="s">
        <v>9</v>
      </c>
      <c r="B8" s="1">
        <v>14488</v>
      </c>
      <c r="C8" s="1">
        <v>5276</v>
      </c>
      <c r="D8" s="1">
        <v>1626</v>
      </c>
      <c r="E8" s="1">
        <v>4234</v>
      </c>
      <c r="F8" s="1">
        <v>577</v>
      </c>
      <c r="G8" s="1">
        <v>236</v>
      </c>
      <c r="H8" s="1">
        <v>18722</v>
      </c>
      <c r="I8" s="1">
        <v>5853</v>
      </c>
      <c r="J8" s="1">
        <v>1862</v>
      </c>
      <c r="K8" s="15">
        <f t="shared" si="1"/>
        <v>174.60197119029567</v>
      </c>
      <c r="L8" s="15">
        <f t="shared" si="0"/>
        <v>633.7954939341421</v>
      </c>
      <c r="M8" s="15">
        <f t="shared" si="2"/>
        <v>219.87015205877327</v>
      </c>
    </row>
    <row r="9" spans="1:13" ht="12.75" customHeight="1">
      <c r="A9" s="7" t="s">
        <v>10</v>
      </c>
      <c r="B9" s="2">
        <v>16885</v>
      </c>
      <c r="C9" s="2">
        <v>6096</v>
      </c>
      <c r="D9" s="2">
        <v>265</v>
      </c>
      <c r="E9" s="2">
        <v>8904</v>
      </c>
      <c r="F9" s="2">
        <v>608</v>
      </c>
      <c r="G9" s="2">
        <v>22</v>
      </c>
      <c r="H9" s="13">
        <v>25789</v>
      </c>
      <c r="I9" s="13">
        <v>6704</v>
      </c>
      <c r="J9" s="2">
        <v>287</v>
      </c>
      <c r="K9" s="14">
        <f t="shared" si="1"/>
        <v>176.98490813648294</v>
      </c>
      <c r="L9" s="14">
        <f t="shared" si="0"/>
        <v>1364.4736842105262</v>
      </c>
      <c r="M9" s="14">
        <f t="shared" si="2"/>
        <v>284.68078758949883</v>
      </c>
    </row>
    <row r="10" spans="1:13" ht="12.75" customHeight="1">
      <c r="A10" s="8" t="s">
        <v>11</v>
      </c>
      <c r="B10" s="1">
        <v>18157</v>
      </c>
      <c r="C10" s="1">
        <v>10290</v>
      </c>
      <c r="D10" s="1">
        <v>1553</v>
      </c>
      <c r="E10" s="1">
        <v>9686</v>
      </c>
      <c r="F10" s="1">
        <v>1883</v>
      </c>
      <c r="G10" s="1">
        <v>126</v>
      </c>
      <c r="H10" s="1">
        <v>27843</v>
      </c>
      <c r="I10" s="1">
        <v>12173</v>
      </c>
      <c r="J10" s="1">
        <v>1679</v>
      </c>
      <c r="K10" s="15">
        <f t="shared" si="1"/>
        <v>76.45286686103013</v>
      </c>
      <c r="L10" s="15">
        <f t="shared" si="0"/>
        <v>414.3919277748274</v>
      </c>
      <c r="M10" s="15">
        <f t="shared" si="2"/>
        <v>128.7275117062351</v>
      </c>
    </row>
    <row r="11" spans="1:13" ht="12.75" customHeight="1">
      <c r="A11" s="7" t="s">
        <v>12</v>
      </c>
      <c r="B11" s="2">
        <v>17372</v>
      </c>
      <c r="C11" s="2">
        <v>12351</v>
      </c>
      <c r="D11" s="2">
        <v>5653</v>
      </c>
      <c r="E11" s="2">
        <v>11159</v>
      </c>
      <c r="F11" s="2">
        <v>3911</v>
      </c>
      <c r="G11" s="2">
        <v>996</v>
      </c>
      <c r="H11" s="13">
        <v>28531</v>
      </c>
      <c r="I11" s="13">
        <v>16262</v>
      </c>
      <c r="J11" s="2">
        <v>6649</v>
      </c>
      <c r="K11" s="14">
        <f t="shared" si="1"/>
        <v>40.652578738563676</v>
      </c>
      <c r="L11" s="14">
        <f t="shared" si="0"/>
        <v>185.32344668882638</v>
      </c>
      <c r="M11" s="14">
        <f t="shared" si="2"/>
        <v>75.44582462181774</v>
      </c>
    </row>
    <row r="12" spans="1:13" ht="12.75" customHeight="1">
      <c r="A12" s="8" t="s">
        <v>13</v>
      </c>
      <c r="B12" s="1">
        <v>14015</v>
      </c>
      <c r="C12" s="1">
        <v>13485</v>
      </c>
      <c r="D12" s="1">
        <v>7900</v>
      </c>
      <c r="E12" s="1">
        <v>12667</v>
      </c>
      <c r="F12" s="1">
        <v>8013</v>
      </c>
      <c r="G12" s="1">
        <v>3384</v>
      </c>
      <c r="H12" s="1">
        <v>26682</v>
      </c>
      <c r="I12" s="1">
        <v>21498</v>
      </c>
      <c r="J12" s="1">
        <v>11284</v>
      </c>
      <c r="K12" s="15">
        <f t="shared" si="1"/>
        <v>3.9302929180571007</v>
      </c>
      <c r="L12" s="15">
        <f t="shared" si="0"/>
        <v>58.08061899413453</v>
      </c>
      <c r="M12" s="15">
        <f t="shared" si="2"/>
        <v>24.113871057772815</v>
      </c>
    </row>
    <row r="13" spans="1:13" ht="12.75" customHeight="1">
      <c r="A13" s="7" t="s">
        <v>14</v>
      </c>
      <c r="B13" s="2">
        <v>13500</v>
      </c>
      <c r="C13" s="2">
        <v>12252</v>
      </c>
      <c r="D13" s="2">
        <v>8112</v>
      </c>
      <c r="E13" s="2">
        <v>12106</v>
      </c>
      <c r="F13" s="2">
        <v>9082</v>
      </c>
      <c r="G13" s="2">
        <v>4156</v>
      </c>
      <c r="H13" s="13">
        <v>25606</v>
      </c>
      <c r="I13" s="13">
        <v>21334</v>
      </c>
      <c r="J13" s="2">
        <v>12268</v>
      </c>
      <c r="K13" s="14">
        <f t="shared" si="1"/>
        <v>10.186092066601372</v>
      </c>
      <c r="L13" s="14">
        <f t="shared" si="0"/>
        <v>33.29663069808412</v>
      </c>
      <c r="M13" s="14">
        <f t="shared" si="2"/>
        <v>20.024374238305054</v>
      </c>
    </row>
    <row r="14" spans="1:13" ht="12.75" customHeight="1">
      <c r="A14" s="8" t="s">
        <v>15</v>
      </c>
      <c r="B14" s="1">
        <v>15384</v>
      </c>
      <c r="C14" s="1">
        <v>16916</v>
      </c>
      <c r="D14" s="1">
        <v>12085</v>
      </c>
      <c r="E14" s="1">
        <v>12054</v>
      </c>
      <c r="F14" s="1">
        <v>7637</v>
      </c>
      <c r="G14" s="1">
        <v>4254</v>
      </c>
      <c r="H14" s="1">
        <v>27438</v>
      </c>
      <c r="I14" s="1">
        <v>24553</v>
      </c>
      <c r="J14" s="1">
        <v>16339</v>
      </c>
      <c r="K14" s="15">
        <f t="shared" si="1"/>
        <v>-9.056514542445022</v>
      </c>
      <c r="L14" s="15">
        <f t="shared" si="0"/>
        <v>57.83684692942255</v>
      </c>
      <c r="M14" s="15">
        <f t="shared" si="2"/>
        <v>11.750091638496315</v>
      </c>
    </row>
    <row r="15" spans="1:13" ht="12.75" customHeight="1">
      <c r="A15" s="7" t="s">
        <v>16</v>
      </c>
      <c r="B15" s="2">
        <v>19444</v>
      </c>
      <c r="C15" s="2">
        <v>20237</v>
      </c>
      <c r="D15" s="2">
        <v>12034</v>
      </c>
      <c r="E15" s="2">
        <v>10729</v>
      </c>
      <c r="F15" s="2">
        <v>7998</v>
      </c>
      <c r="G15" s="2">
        <v>3438</v>
      </c>
      <c r="H15" s="13">
        <v>30173</v>
      </c>
      <c r="I15" s="13">
        <v>28235</v>
      </c>
      <c r="J15" s="2">
        <v>15472</v>
      </c>
      <c r="K15" s="14">
        <f t="shared" si="1"/>
        <v>-3.9185650046943716</v>
      </c>
      <c r="L15" s="14">
        <f t="shared" si="0"/>
        <v>34.146036509127285</v>
      </c>
      <c r="M15" s="14">
        <f t="shared" si="2"/>
        <v>6.863821498140606</v>
      </c>
    </row>
    <row r="16" spans="1:13" ht="12.75" customHeight="1">
      <c r="A16" s="8" t="s">
        <v>17</v>
      </c>
      <c r="B16" s="1">
        <v>16738</v>
      </c>
      <c r="C16" s="1">
        <v>16931</v>
      </c>
      <c r="D16" s="1">
        <v>4989</v>
      </c>
      <c r="E16" s="1">
        <v>6997</v>
      </c>
      <c r="F16" s="1">
        <v>4327</v>
      </c>
      <c r="G16" s="1">
        <v>499</v>
      </c>
      <c r="H16" s="1">
        <v>23735</v>
      </c>
      <c r="I16" s="1">
        <v>21258</v>
      </c>
      <c r="J16" s="1">
        <v>5488</v>
      </c>
      <c r="K16" s="15">
        <f t="shared" si="1"/>
        <v>-1.1399208552359577</v>
      </c>
      <c r="L16" s="15">
        <f t="shared" si="0"/>
        <v>61.705569678761265</v>
      </c>
      <c r="M16" s="15">
        <f t="shared" si="2"/>
        <v>11.652083921347257</v>
      </c>
    </row>
    <row r="17" spans="1:13" ht="12.75" customHeight="1">
      <c r="A17" s="7" t="s">
        <v>18</v>
      </c>
      <c r="B17" s="2">
        <v>17770</v>
      </c>
      <c r="C17" s="2">
        <v>13695</v>
      </c>
      <c r="D17" s="2">
        <v>5014</v>
      </c>
      <c r="E17" s="2">
        <v>4119</v>
      </c>
      <c r="F17" s="2">
        <v>2611</v>
      </c>
      <c r="G17" s="2">
        <v>504</v>
      </c>
      <c r="H17" s="13">
        <v>21889</v>
      </c>
      <c r="I17" s="13">
        <v>16306</v>
      </c>
      <c r="J17" s="2">
        <v>5518</v>
      </c>
      <c r="K17" s="14">
        <f t="shared" si="1"/>
        <v>29.755385177071926</v>
      </c>
      <c r="L17" s="14">
        <f t="shared" si="0"/>
        <v>57.7556491765607</v>
      </c>
      <c r="M17" s="14">
        <f t="shared" si="2"/>
        <v>34.238930455047225</v>
      </c>
    </row>
    <row r="18" spans="1:13" ht="12.75" customHeight="1">
      <c r="A18" s="9" t="s">
        <v>3</v>
      </c>
      <c r="B18" s="3">
        <v>185074</v>
      </c>
      <c r="C18" s="3">
        <v>139215</v>
      </c>
      <c r="D18" s="3">
        <v>87897</v>
      </c>
      <c r="E18" s="3">
        <v>97100</v>
      </c>
      <c r="F18" s="3">
        <v>47961</v>
      </c>
      <c r="G18" s="3">
        <v>26080</v>
      </c>
      <c r="H18" s="3">
        <v>282174</v>
      </c>
      <c r="I18" s="3">
        <v>187176</v>
      </c>
      <c r="J18" s="3">
        <v>113977</v>
      </c>
      <c r="K18" s="16">
        <f t="shared" si="1"/>
        <v>32.94113421685881</v>
      </c>
      <c r="L18" s="16">
        <f t="shared" si="0"/>
        <v>102.45616229853422</v>
      </c>
      <c r="M18" s="16">
        <f t="shared" si="2"/>
        <v>50.75330170534684</v>
      </c>
    </row>
    <row r="19" spans="1:13" s="5" customFormat="1" ht="5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</row>
    <row r="20" spans="1:13" ht="12.75" customHeight="1">
      <c r="A20" s="20" t="s">
        <v>20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8:10" ht="12.75" customHeight="1">
      <c r="H21" s="5"/>
      <c r="I21" s="5"/>
      <c r="J21" s="5"/>
    </row>
    <row r="22" spans="1:13" ht="12.75" customHeight="1">
      <c r="A22" s="19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 password="83C9" sheet="1"/>
  <mergeCells count="8">
    <mergeCell ref="A22:M22"/>
    <mergeCell ref="A20:M20"/>
    <mergeCell ref="A2:M2"/>
    <mergeCell ref="A4:A5"/>
    <mergeCell ref="K4:M4"/>
    <mergeCell ref="B4:D4"/>
    <mergeCell ref="E4:G4"/>
    <mergeCell ref="H4:J4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ignoredErrors>
    <ignoredError sqref="K18:M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2023-05-31T11:27:37Z</cp:lastPrinted>
  <dcterms:created xsi:type="dcterms:W3CDTF">2006-06-21T10:15:59Z</dcterms:created>
  <dcterms:modified xsi:type="dcterms:W3CDTF">2023-05-31T11:27:44Z</dcterms:modified>
  <cp:category/>
  <cp:version/>
  <cp:contentType/>
  <cp:contentStatus/>
</cp:coreProperties>
</file>