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400" windowHeight="5460" activeTab="0"/>
  </bookViews>
  <sheets>
    <sheet name="e18_19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<sst xmlns="http://schemas.openxmlformats.org/spreadsheetml/2006/main" count="22" uniqueCount="22">
  <si>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QUARTIERI</t>
  </si>
  <si>
    <t>Centro storico</t>
  </si>
  <si>
    <t>Crocetta, S.lazzaro, Modena Est</t>
  </si>
  <si>
    <t>B.Pastore, S.Agnese, S.Damaso</t>
  </si>
  <si>
    <t>S.Faustino, Madonnina, Quattroville</t>
  </si>
  <si>
    <t xml:space="preserve">SETTORE </t>
  </si>
  <si>
    <t>TOTALE SUPERFICIE LORDA</t>
  </si>
  <si>
    <t>TOTALE</t>
  </si>
  <si>
    <t>Tavola aggiornata al 20/07/2020</t>
  </si>
  <si>
    <t>AGRICOLTURA</t>
  </si>
  <si>
    <t>INDUSTRIA E ARTIGIANATO</t>
  </si>
  <si>
    <t>COMMERCIO - ARTIGIANATO</t>
  </si>
  <si>
    <t>TRASPORTO</t>
  </si>
  <si>
    <t>SERV. ALLOGGIO RISTORAZIONE</t>
  </si>
  <si>
    <t>PUBBL. AMM. E DIFESA</t>
  </si>
  <si>
    <t>ISTRUZIONE</t>
  </si>
  <si>
    <t>SANITA'</t>
  </si>
  <si>
    <t>ARTISTICHE, RICREAT. E SPORT</t>
  </si>
  <si>
    <t>ALTRE</t>
  </si>
  <si>
    <t xml:space="preserve">                    COMUNE DI MODENA  - ANNO 2019</t>
  </si>
  <si>
    <t xml:space="preserve">TAV. E .18 - PERMESSI DI COSTRUIRE: TOTALE OPERE NON RESIDENZIALI PER SUPERFICIE </t>
  </si>
  <si>
    <t xml:space="preserve">                    LORDA, QUARTIERI (EX CIRCOSCRIZIONI) E  SETTORI DI ATTIVITA' ECONOMICA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</si>
</sst>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#,##0_ ;\-#,##0\ "/>
    <numFmt numFmtId="166" formatCode="_-* #,##0.0_-;\-* #,##0.0_-;_-* &quot;-&quot;??_-;_-@_-"/>
    <numFmt numFmtId="167" formatCode="_-* #,##0_-;\-* #,##0_-;_-* &quot;-&quot;??_-;_-@_-"/>
  </numFmts>
  <fonts count="41">
    <font>
      <sz val="8"/>
      <name val="Verdana"/>
      <family val="2"/>
    </font>
    <font>
      <sz val="11"/>
      <color indexed="63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b/>
      <sz val="8"/>
      <name val="Verdana"/>
      <family val="2"/>
    </font>
    <font>
      <sz val="8"/>
      <name val="Arial"/>
      <family val="2"/>
    </font>
    <font>
      <u val="single"/>
      <sz val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>
        <color indexed="63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167" fontId="0" fillId="33" borderId="11" xfId="43" applyNumberFormat="1" applyFont="1" applyFill="1" applyBorder="1" applyAlignment="1">
      <alignment horizontal="right" vertical="center"/>
    </xf>
    <xf numFmtId="167" fontId="0" fillId="33" borderId="11" xfId="43" applyNumberFormat="1" applyFont="1" applyFill="1" applyBorder="1" applyAlignment="1">
      <alignment horizontal="right" vertical="center"/>
    </xf>
    <xf numFmtId="167" fontId="0" fillId="0" borderId="11" xfId="43" applyNumberFormat="1" applyFont="1" applyBorder="1" applyAlignment="1">
      <alignment horizontal="right" vertical="center"/>
    </xf>
    <xf numFmtId="167" fontId="0" fillId="0" borderId="11" xfId="43" applyNumberFormat="1" applyFont="1" applyFill="1" applyBorder="1" applyAlignment="1">
      <alignment horizontal="right" vertical="center"/>
    </xf>
    <xf numFmtId="167" fontId="0" fillId="0" borderId="11" xfId="43" applyNumberFormat="1" applyFont="1" applyFill="1" applyBorder="1" applyAlignment="1">
      <alignment horizontal="right" vertical="center"/>
    </xf>
    <xf numFmtId="167" fontId="0" fillId="0" borderId="13" xfId="43" applyNumberFormat="1" applyFont="1" applyFill="1" applyBorder="1" applyAlignment="1">
      <alignment horizontal="right" vertical="center"/>
    </xf>
    <xf numFmtId="167" fontId="0" fillId="0" borderId="13" xfId="43" applyNumberFormat="1" applyFont="1" applyFill="1" applyBorder="1" applyAlignment="1">
      <alignment horizontal="right" vertical="center"/>
    </xf>
    <xf numFmtId="167" fontId="4" fillId="0" borderId="12" xfId="43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vertical="center"/>
    </xf>
    <xf numFmtId="167" fontId="0" fillId="33" borderId="10" xfId="43" applyNumberFormat="1" applyFont="1" applyFill="1" applyBorder="1" applyAlignment="1">
      <alignment horizontal="right" vertical="center"/>
    </xf>
    <xf numFmtId="167" fontId="0" fillId="33" borderId="10" xfId="43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annuario2002_edilizia01.xls Grafico 1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Valuta (0)_annuario2002_edilizia01.xls Grafico 1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819150</xdr:colOff>
      <xdr:row>0</xdr:row>
      <xdr:rowOff>523875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9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GridLines="0" tabSelected="1" zoomScalePageLayoutView="0" workbookViewId="0" topLeftCell="A1">
      <selection activeCell="E24" sqref="E24"/>
    </sheetView>
  </sheetViews>
  <sheetFormatPr defaultColWidth="9.140625" defaultRowHeight="10.5"/>
  <cols>
    <col min="1" max="1" width="24.421875" style="2" customWidth="1"/>
    <col min="2" max="6" width="12.7109375" style="2" customWidth="1"/>
    <col min="7" max="16384" width="9.140625" style="2" customWidth="1"/>
  </cols>
  <sheetData>
    <row r="1" spans="1:6" ht="55.5" customHeight="1">
      <c r="A1" s="25"/>
      <c r="B1" s="25"/>
      <c r="C1" s="25"/>
      <c r="D1" s="25"/>
      <c r="E1" s="25"/>
      <c r="F1" s="25"/>
    </row>
    <row r="2" s="4" customFormat="1" ht="10.5">
      <c r="A2" s="3" t="s">
        <v>20</v>
      </c>
    </row>
    <row r="3" s="4" customFormat="1" ht="10.5">
      <c r="A3" s="3" t="s">
        <v>21</v>
      </c>
    </row>
    <row r="4" s="4" customFormat="1" ht="10.5">
      <c r="A4" s="3" t="s">
        <v>19</v>
      </c>
    </row>
    <row r="5" ht="12.75" customHeight="1">
      <c r="A5" s="5"/>
    </row>
    <row r="6" spans="1:6" s="6" customFormat="1" ht="11.25" customHeight="1">
      <c r="A6" s="26" t="s">
        <v>5</v>
      </c>
      <c r="B6" s="28" t="s">
        <v>0</v>
      </c>
      <c r="C6" s="29"/>
      <c r="D6" s="29"/>
      <c r="E6" s="30"/>
      <c r="F6" s="26" t="s">
        <v>6</v>
      </c>
    </row>
    <row r="7" spans="1:6" s="6" customFormat="1" ht="33" customHeight="1">
      <c r="A7" s="27"/>
      <c r="B7" s="1" t="s">
        <v>1</v>
      </c>
      <c r="C7" s="1" t="s">
        <v>2</v>
      </c>
      <c r="D7" s="1" t="s">
        <v>3</v>
      </c>
      <c r="E7" s="1" t="s">
        <v>4</v>
      </c>
      <c r="F7" s="27"/>
    </row>
    <row r="8" spans="1:6" s="6" customFormat="1" ht="12.75" customHeight="1">
      <c r="A8" s="21" t="s">
        <v>9</v>
      </c>
      <c r="B8" s="22">
        <v>0</v>
      </c>
      <c r="C8" s="22">
        <v>208</v>
      </c>
      <c r="D8" s="22">
        <v>797</v>
      </c>
      <c r="E8" s="22">
        <v>203</v>
      </c>
      <c r="F8" s="23">
        <f>SUM(B8:E8)</f>
        <v>1208</v>
      </c>
    </row>
    <row r="9" spans="1:6" s="6" customFormat="1" ht="12.75" customHeight="1">
      <c r="A9" s="10" t="s">
        <v>10</v>
      </c>
      <c r="B9" s="15">
        <v>0</v>
      </c>
      <c r="C9" s="15">
        <v>5207</v>
      </c>
      <c r="D9" s="15">
        <v>1021</v>
      </c>
      <c r="E9" s="15">
        <v>3107</v>
      </c>
      <c r="F9" s="16">
        <f aca="true" t="shared" si="0" ref="F9:F17">SUM(B9:E9)</f>
        <v>9335</v>
      </c>
    </row>
    <row r="10" spans="1:6" s="6" customFormat="1" ht="12.75" customHeight="1">
      <c r="A10" s="9" t="s">
        <v>11</v>
      </c>
      <c r="B10" s="13">
        <v>0</v>
      </c>
      <c r="C10" s="13">
        <v>508</v>
      </c>
      <c r="D10" s="13">
        <v>0</v>
      </c>
      <c r="E10" s="13">
        <v>0</v>
      </c>
      <c r="F10" s="14">
        <f t="shared" si="0"/>
        <v>508</v>
      </c>
    </row>
    <row r="11" spans="1:6" s="6" customFormat="1" ht="12.75" customHeight="1">
      <c r="A11" s="11" t="s">
        <v>12</v>
      </c>
      <c r="B11" s="17">
        <v>0</v>
      </c>
      <c r="C11" s="17">
        <v>0</v>
      </c>
      <c r="D11" s="17">
        <v>0</v>
      </c>
      <c r="E11" s="17">
        <v>0</v>
      </c>
      <c r="F11" s="17">
        <f>SUM(B11:E11)</f>
        <v>0</v>
      </c>
    </row>
    <row r="12" spans="1:6" s="6" customFormat="1" ht="12.75" customHeight="1">
      <c r="A12" s="9" t="s">
        <v>13</v>
      </c>
      <c r="B12" s="13">
        <v>85</v>
      </c>
      <c r="C12" s="13">
        <v>0</v>
      </c>
      <c r="D12" s="13">
        <v>47</v>
      </c>
      <c r="E12" s="13">
        <v>0</v>
      </c>
      <c r="F12" s="14">
        <f>SUM(B12:E12)</f>
        <v>132</v>
      </c>
    </row>
    <row r="13" spans="1:6" s="6" customFormat="1" ht="12.75" customHeight="1">
      <c r="A13" s="11" t="s">
        <v>14</v>
      </c>
      <c r="B13" s="17">
        <v>0</v>
      </c>
      <c r="C13" s="17">
        <v>0</v>
      </c>
      <c r="D13" s="17">
        <v>0</v>
      </c>
      <c r="E13" s="17">
        <v>0</v>
      </c>
      <c r="F13" s="17">
        <f>SUM(B13:E13)</f>
        <v>0</v>
      </c>
    </row>
    <row r="14" spans="1:6" s="6" customFormat="1" ht="12.75" customHeight="1">
      <c r="A14" s="9" t="s">
        <v>15</v>
      </c>
      <c r="B14" s="13">
        <v>0</v>
      </c>
      <c r="C14" s="13">
        <v>0</v>
      </c>
      <c r="D14" s="13">
        <v>129</v>
      </c>
      <c r="E14" s="13">
        <v>0</v>
      </c>
      <c r="F14" s="14">
        <f>SUM(B14:E14)</f>
        <v>129</v>
      </c>
    </row>
    <row r="15" spans="1:6" s="6" customFormat="1" ht="12.75" customHeight="1">
      <c r="A15" s="11" t="s">
        <v>16</v>
      </c>
      <c r="B15" s="17">
        <v>0</v>
      </c>
      <c r="C15" s="17">
        <v>0</v>
      </c>
      <c r="D15" s="17">
        <v>0</v>
      </c>
      <c r="E15" s="17">
        <v>0</v>
      </c>
      <c r="F15" s="17">
        <f>SUM(B15:E15)</f>
        <v>0</v>
      </c>
    </row>
    <row r="16" spans="1:6" s="6" customFormat="1" ht="12.75" customHeight="1">
      <c r="A16" s="9" t="s">
        <v>17</v>
      </c>
      <c r="B16" s="13">
        <v>0</v>
      </c>
      <c r="C16" s="13">
        <v>0</v>
      </c>
      <c r="D16" s="13">
        <v>0</v>
      </c>
      <c r="E16" s="13">
        <v>7419</v>
      </c>
      <c r="F16" s="14">
        <f t="shared" si="0"/>
        <v>7419</v>
      </c>
    </row>
    <row r="17" spans="1:6" s="6" customFormat="1" ht="12.75" customHeight="1">
      <c r="A17" s="11" t="s">
        <v>18</v>
      </c>
      <c r="B17" s="18">
        <v>4384</v>
      </c>
      <c r="C17" s="18">
        <v>2680</v>
      </c>
      <c r="D17" s="18">
        <v>118</v>
      </c>
      <c r="E17" s="19">
        <v>160</v>
      </c>
      <c r="F17" s="16">
        <f t="shared" si="0"/>
        <v>7342</v>
      </c>
    </row>
    <row r="18" spans="1:6" s="6" customFormat="1" ht="12.75" customHeight="1">
      <c r="A18" s="12" t="s">
        <v>7</v>
      </c>
      <c r="B18" s="20">
        <f>SUM(B8:B17)</f>
        <v>4469</v>
      </c>
      <c r="C18" s="20">
        <f>SUM(C8:C17)</f>
        <v>8603</v>
      </c>
      <c r="D18" s="20">
        <f>SUM(D8:D17)</f>
        <v>2112</v>
      </c>
      <c r="E18" s="20">
        <f>SUM(E8:E17)</f>
        <v>10889</v>
      </c>
      <c r="F18" s="20">
        <f>SUM(B18:E18)</f>
        <v>26073</v>
      </c>
    </row>
    <row r="19" ht="12.75" customHeight="1"/>
    <row r="20" spans="1:6" ht="12.75" customHeight="1">
      <c r="A20" s="24" t="s">
        <v>8</v>
      </c>
      <c r="B20" s="24"/>
      <c r="C20" s="24"/>
      <c r="D20" s="24"/>
      <c r="E20" s="24"/>
      <c r="F20" s="24"/>
    </row>
    <row r="21" ht="12.75" customHeight="1">
      <c r="E21" s="7"/>
    </row>
    <row r="22" ht="12.75" customHeight="1"/>
    <row r="23" ht="12.75" customHeight="1">
      <c r="F23" s="8"/>
    </row>
    <row r="24" ht="12.75" customHeight="1"/>
    <row r="25" ht="12.75" customHeight="1"/>
    <row r="26" ht="12.75" customHeight="1"/>
  </sheetData>
  <sheetProtection formatCells="0" formatColumns="0" selectLockedCells="1" selectUnlockedCells="1"/>
  <mergeCells count="5">
    <mergeCell ref="A20:F20"/>
    <mergeCell ref="A1:F1"/>
    <mergeCell ref="A6:A7"/>
    <mergeCell ref="F6:F7"/>
    <mergeCell ref="B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Fabio Sola</cp:lastModifiedBy>
  <cp:lastPrinted>2020-08-03T14:16:36Z</cp:lastPrinted>
  <dcterms:created xsi:type="dcterms:W3CDTF">2005-07-06T11:54:09Z</dcterms:created>
  <dcterms:modified xsi:type="dcterms:W3CDTF">2020-08-03T14:45:11Z</dcterms:modified>
  <cp:category/>
  <cp:version/>
  <cp:contentType/>
  <cp:contentStatus/>
</cp:coreProperties>
</file>