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h6_20" sheetId="1" r:id="rId1"/>
  </sheets>
  <definedNames>
    <definedName name="_xlnm.Print_Titles" localSheetId="0">'h6_20'!$2:$5</definedName>
  </definedNames>
  <calcPr fullCalcOnLoad="1"/>
</workbook>
</file>

<file path=xl/sharedStrings.xml><?xml version="1.0" encoding="utf-8"?>
<sst xmlns="http://schemas.openxmlformats.org/spreadsheetml/2006/main" count="81" uniqueCount="77">
  <si>
    <t>TOTALE GENERALE</t>
  </si>
  <si>
    <t>TOTALE PAESI ESTERI</t>
  </si>
  <si>
    <t>NON SPECIFICATO</t>
  </si>
  <si>
    <t>Altri Paesi o territori Oceania</t>
  </si>
  <si>
    <t>Nuova Zelanda</t>
  </si>
  <si>
    <t>Australia</t>
  </si>
  <si>
    <t>India</t>
  </si>
  <si>
    <t>Giappone</t>
  </si>
  <si>
    <t>Corea del Sud</t>
  </si>
  <si>
    <t>Cina</t>
  </si>
  <si>
    <t>Altri Paesi Asia Occidentale</t>
  </si>
  <si>
    <t>Israele</t>
  </si>
  <si>
    <t>Altri Paesi Centro Sud America</t>
  </si>
  <si>
    <t>Venezuela</t>
  </si>
  <si>
    <t>Stati Uniti d'America</t>
  </si>
  <si>
    <t>Altri Paesi o territori Nord Americani</t>
  </si>
  <si>
    <t>Messico</t>
  </si>
  <si>
    <t>Canada</t>
  </si>
  <si>
    <t>Brasile</t>
  </si>
  <si>
    <t>Argentina</t>
  </si>
  <si>
    <t>Altri Paesi Africa</t>
  </si>
  <si>
    <t>Sud Africa</t>
  </si>
  <si>
    <t>Altri Paesi Africa Mediterranea</t>
  </si>
  <si>
    <t>Egitto</t>
  </si>
  <si>
    <t>PAESI EXTRAEUROPEI</t>
  </si>
  <si>
    <t>Altri Paesi Europei</t>
  </si>
  <si>
    <t>Ucraina</t>
  </si>
  <si>
    <t>Turchia</t>
  </si>
  <si>
    <t>Svizzera e Liechtenstein</t>
  </si>
  <si>
    <t>Russia</t>
  </si>
  <si>
    <t>Norvegia</t>
  </si>
  <si>
    <t>Moldavia</t>
  </si>
  <si>
    <t>Islanda</t>
  </si>
  <si>
    <t>Bielorussia</t>
  </si>
  <si>
    <t>ALTRI PAESI EUROPEI</t>
  </si>
  <si>
    <t>Ungheria</t>
  </si>
  <si>
    <t>Svezia</t>
  </si>
  <si>
    <t>Spagna</t>
  </si>
  <si>
    <t>Slovenia</t>
  </si>
  <si>
    <t>Slovacchia</t>
  </si>
  <si>
    <t>Romania</t>
  </si>
  <si>
    <t>Repubblica Ceca</t>
  </si>
  <si>
    <t>Regno Unito</t>
  </si>
  <si>
    <t>Portogallo</t>
  </si>
  <si>
    <t>Polonia</t>
  </si>
  <si>
    <t>Paesi Bassi</t>
  </si>
  <si>
    <t>Malta</t>
  </si>
  <si>
    <t>Lussemburgo</t>
  </si>
  <si>
    <t>Lituania</t>
  </si>
  <si>
    <t>Lettonia</t>
  </si>
  <si>
    <t>Irlanda</t>
  </si>
  <si>
    <t>Grecia</t>
  </si>
  <si>
    <t>Germania</t>
  </si>
  <si>
    <t>Francia</t>
  </si>
  <si>
    <t>Finlandia</t>
  </si>
  <si>
    <t>Estonia</t>
  </si>
  <si>
    <t>Danimarca</t>
  </si>
  <si>
    <t>Croazia</t>
  </si>
  <si>
    <t>Cipro</t>
  </si>
  <si>
    <t>Bulgaria</t>
  </si>
  <si>
    <t>Belgio</t>
  </si>
  <si>
    <t>Austria</t>
  </si>
  <si>
    <t>UNIONE EUROPEA</t>
  </si>
  <si>
    <t>REGIONE ITALIANA O PAESE ESTERO DI RESIDENZA</t>
  </si>
  <si>
    <t>TOTALE ALTRI PAESI EUROPEI</t>
  </si>
  <si>
    <t>TOTALE PAESI UE</t>
  </si>
  <si>
    <t>Arrivi</t>
  </si>
  <si>
    <t>Presenze</t>
  </si>
  <si>
    <t>TOTALE PAESI AFRICA</t>
  </si>
  <si>
    <t>Altri Paesi Asia</t>
  </si>
  <si>
    <t>TOTALE PAESI AMERICA</t>
  </si>
  <si>
    <t>TOTALE PAESI ASIA</t>
  </si>
  <si>
    <t>TOTALE PAESI OCEANIA</t>
  </si>
  <si>
    <t>TOTALE PAESI EXTRA EUROPEI</t>
  </si>
  <si>
    <t xml:space="preserve">Elaborazione: Regione Emilia-Romagna </t>
  </si>
  <si>
    <t>TAV. H. 6 - TURISTI STRANIERI PER PAESE DI RESIDENZA, ARRIVI E PRESENZE - MODENA 2017-2019</t>
  </si>
  <si>
    <t>Tavola aggiornata al 23/11/2021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</si>
</sst>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;###0"/>
    <numFmt numFmtId="171" formatCode="###0.0;###0.0"/>
    <numFmt numFmtId="172" formatCode="###0.0"/>
    <numFmt numFmtId="173" formatCode="#,##0;#,##0"/>
    <numFmt numFmtId="174" formatCode="#,##0.0;#,##0.0"/>
    <numFmt numFmtId="175" formatCode="0.0"/>
    <numFmt numFmtId="176" formatCode="_-* #,##0.0_-;\-* #,##0.0_-;_-* &quot;-&quot;??_-;_-@_-"/>
    <numFmt numFmtId="177" formatCode="_-* #,##0_-;\-* #,##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.5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.5"/>
      <color theme="1"/>
      <name val="Verdana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1" fontId="42" fillId="0" borderId="0" xfId="0" applyNumberFormat="1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177" fontId="43" fillId="0" borderId="10" xfId="45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77" fontId="43" fillId="33" borderId="10" xfId="45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177" fontId="44" fillId="33" borderId="11" xfId="45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177" fontId="44" fillId="0" borderId="12" xfId="45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177" fontId="44" fillId="33" borderId="12" xfId="45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 wrapText="1"/>
    </xf>
    <xf numFmtId="177" fontId="44" fillId="33" borderId="13" xfId="45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177" fontId="44" fillId="0" borderId="13" xfId="45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77" fontId="44" fillId="0" borderId="11" xfId="45" applyNumberFormat="1" applyFont="1" applyBorder="1" applyAlignment="1">
      <alignment horizontal="center" vertical="center" wrapText="1"/>
    </xf>
    <xf numFmtId="177" fontId="44" fillId="0" borderId="10" xfId="45" applyNumberFormat="1" applyFont="1" applyBorder="1" applyAlignment="1">
      <alignment horizontal="center" vertical="center" wrapText="1"/>
    </xf>
    <xf numFmtId="177" fontId="44" fillId="33" borderId="10" xfId="45" applyNumberFormat="1" applyFont="1" applyFill="1" applyBorder="1" applyAlignment="1">
      <alignment horizontal="center" vertical="center" wrapText="1"/>
    </xf>
    <xf numFmtId="177" fontId="42" fillId="0" borderId="0" xfId="0" applyNumberFormat="1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showGridLines="0" tabSelected="1" zoomScalePageLayoutView="0" workbookViewId="0" topLeftCell="A1">
      <selection activeCell="D76" sqref="D76"/>
    </sheetView>
  </sheetViews>
  <sheetFormatPr defaultColWidth="9.140625" defaultRowHeight="12.75" customHeight="1"/>
  <cols>
    <col min="1" max="1" width="14.00390625" style="1" customWidth="1"/>
    <col min="2" max="2" width="28.8515625" style="1" customWidth="1"/>
    <col min="3" max="3" width="9.421875" style="1" customWidth="1"/>
    <col min="4" max="5" width="9.57421875" style="1" customWidth="1"/>
    <col min="6" max="6" width="9.28125" style="1" customWidth="1"/>
    <col min="7" max="7" width="9.57421875" style="1" customWidth="1"/>
    <col min="8" max="8" width="9.28125" style="1" customWidth="1"/>
    <col min="9" max="16384" width="9.140625" style="1" customWidth="1"/>
  </cols>
  <sheetData>
    <row r="1" ht="55.5" customHeight="1"/>
    <row r="2" spans="1:8" ht="12.75" customHeight="1">
      <c r="A2" s="33" t="s">
        <v>75</v>
      </c>
      <c r="B2" s="33"/>
      <c r="C2" s="33"/>
      <c r="D2" s="33"/>
      <c r="E2" s="33"/>
      <c r="F2" s="33"/>
      <c r="G2" s="33"/>
      <c r="H2" s="33"/>
    </row>
    <row r="4" spans="1:8" ht="11.25" customHeight="1">
      <c r="A4" s="35" t="s">
        <v>63</v>
      </c>
      <c r="B4" s="36"/>
      <c r="C4" s="26">
        <v>2020</v>
      </c>
      <c r="D4" s="27"/>
      <c r="E4" s="26">
        <v>2019</v>
      </c>
      <c r="F4" s="27"/>
      <c r="G4" s="26">
        <v>2018</v>
      </c>
      <c r="H4" s="27"/>
    </row>
    <row r="5" spans="1:8" ht="12.75" customHeight="1">
      <c r="A5" s="37"/>
      <c r="B5" s="38"/>
      <c r="C5" s="4" t="s">
        <v>66</v>
      </c>
      <c r="D5" s="4" t="s">
        <v>67</v>
      </c>
      <c r="E5" s="4" t="s">
        <v>66</v>
      </c>
      <c r="F5" s="4" t="s">
        <v>67</v>
      </c>
      <c r="G5" s="4" t="s">
        <v>66</v>
      </c>
      <c r="H5" s="4" t="s">
        <v>67</v>
      </c>
    </row>
    <row r="6" spans="1:9" ht="11.25" customHeight="1">
      <c r="A6" s="23" t="s">
        <v>62</v>
      </c>
      <c r="B6" s="8" t="s">
        <v>61</v>
      </c>
      <c r="C6" s="9">
        <v>747</v>
      </c>
      <c r="D6" s="9">
        <v>1146</v>
      </c>
      <c r="E6" s="9">
        <v>2540</v>
      </c>
      <c r="F6" s="9">
        <v>4682</v>
      </c>
      <c r="G6" s="9">
        <v>2812</v>
      </c>
      <c r="H6" s="9">
        <v>5003</v>
      </c>
      <c r="I6" s="2"/>
    </row>
    <row r="7" spans="1:9" ht="11.25" customHeight="1">
      <c r="A7" s="24"/>
      <c r="B7" s="10" t="s">
        <v>60</v>
      </c>
      <c r="C7" s="11">
        <v>1016</v>
      </c>
      <c r="D7" s="11">
        <v>1590</v>
      </c>
      <c r="E7" s="11">
        <v>2944</v>
      </c>
      <c r="F7" s="11">
        <v>4793</v>
      </c>
      <c r="G7" s="11">
        <v>2744</v>
      </c>
      <c r="H7" s="11">
        <v>4226</v>
      </c>
      <c r="I7" s="2"/>
    </row>
    <row r="8" spans="1:9" ht="11.25" customHeight="1">
      <c r="A8" s="24"/>
      <c r="B8" s="12" t="s">
        <v>59</v>
      </c>
      <c r="C8" s="13">
        <v>148</v>
      </c>
      <c r="D8" s="13">
        <v>595</v>
      </c>
      <c r="E8" s="13">
        <v>506</v>
      </c>
      <c r="F8" s="13">
        <v>1415</v>
      </c>
      <c r="G8" s="13">
        <v>497</v>
      </c>
      <c r="H8" s="13">
        <v>1775</v>
      </c>
      <c r="I8" s="2"/>
    </row>
    <row r="9" spans="1:9" ht="11.25" customHeight="1">
      <c r="A9" s="24"/>
      <c r="B9" s="10" t="s">
        <v>58</v>
      </c>
      <c r="C9" s="11">
        <v>9</v>
      </c>
      <c r="D9" s="11">
        <v>13</v>
      </c>
      <c r="E9" s="11">
        <v>74</v>
      </c>
      <c r="F9" s="11">
        <v>195</v>
      </c>
      <c r="G9" s="11">
        <v>83</v>
      </c>
      <c r="H9" s="11">
        <v>203</v>
      </c>
      <c r="I9" s="2"/>
    </row>
    <row r="10" spans="1:9" ht="11.25" customHeight="1">
      <c r="A10" s="24"/>
      <c r="B10" s="12" t="s">
        <v>57</v>
      </c>
      <c r="C10" s="13">
        <v>133</v>
      </c>
      <c r="D10" s="13">
        <v>195</v>
      </c>
      <c r="E10" s="13">
        <v>578</v>
      </c>
      <c r="F10" s="13">
        <v>935</v>
      </c>
      <c r="G10" s="13">
        <v>391</v>
      </c>
      <c r="H10" s="13">
        <v>752</v>
      </c>
      <c r="I10" s="2"/>
    </row>
    <row r="11" spans="1:9" ht="11.25" customHeight="1">
      <c r="A11" s="24"/>
      <c r="B11" s="10" t="s">
        <v>56</v>
      </c>
      <c r="C11" s="11">
        <v>221</v>
      </c>
      <c r="D11" s="11">
        <v>511</v>
      </c>
      <c r="E11" s="11">
        <v>934</v>
      </c>
      <c r="F11" s="11">
        <v>1614</v>
      </c>
      <c r="G11" s="11">
        <v>822</v>
      </c>
      <c r="H11" s="11">
        <v>1258</v>
      </c>
      <c r="I11" s="2"/>
    </row>
    <row r="12" spans="1:9" ht="11.25" customHeight="1">
      <c r="A12" s="24"/>
      <c r="B12" s="12" t="s">
        <v>55</v>
      </c>
      <c r="C12" s="13">
        <v>26</v>
      </c>
      <c r="D12" s="13">
        <v>44</v>
      </c>
      <c r="E12" s="13">
        <v>140</v>
      </c>
      <c r="F12" s="13">
        <v>286</v>
      </c>
      <c r="G12" s="13">
        <v>103</v>
      </c>
      <c r="H12" s="13">
        <v>163</v>
      </c>
      <c r="I12" s="2"/>
    </row>
    <row r="13" spans="1:9" ht="11.25" customHeight="1">
      <c r="A13" s="24"/>
      <c r="B13" s="10" t="s">
        <v>54</v>
      </c>
      <c r="C13" s="11">
        <v>53</v>
      </c>
      <c r="D13" s="11">
        <v>122</v>
      </c>
      <c r="E13" s="11">
        <v>571</v>
      </c>
      <c r="F13" s="11">
        <v>1017</v>
      </c>
      <c r="G13" s="11">
        <v>492</v>
      </c>
      <c r="H13" s="11">
        <v>995</v>
      </c>
      <c r="I13" s="2"/>
    </row>
    <row r="14" spans="1:9" ht="11.25" customHeight="1">
      <c r="A14" s="24"/>
      <c r="B14" s="12" t="s">
        <v>53</v>
      </c>
      <c r="C14" s="13">
        <v>2859</v>
      </c>
      <c r="D14" s="13">
        <v>4824</v>
      </c>
      <c r="E14" s="13">
        <v>9712</v>
      </c>
      <c r="F14" s="13">
        <v>16015</v>
      </c>
      <c r="G14" s="13">
        <v>8786</v>
      </c>
      <c r="H14" s="13">
        <v>14147</v>
      </c>
      <c r="I14" s="2"/>
    </row>
    <row r="15" spans="1:9" ht="11.25" customHeight="1">
      <c r="A15" s="24"/>
      <c r="B15" s="10" t="s">
        <v>52</v>
      </c>
      <c r="C15" s="11">
        <v>4982</v>
      </c>
      <c r="D15" s="11">
        <v>6725</v>
      </c>
      <c r="E15" s="11">
        <v>14362</v>
      </c>
      <c r="F15" s="11">
        <v>22906</v>
      </c>
      <c r="G15" s="11">
        <v>13763</v>
      </c>
      <c r="H15" s="11">
        <v>21916</v>
      </c>
      <c r="I15" s="2"/>
    </row>
    <row r="16" spans="1:9" ht="11.25" customHeight="1">
      <c r="A16" s="24"/>
      <c r="B16" s="12" t="s">
        <v>51</v>
      </c>
      <c r="C16" s="13">
        <v>197</v>
      </c>
      <c r="D16" s="13">
        <v>269</v>
      </c>
      <c r="E16" s="13">
        <v>844</v>
      </c>
      <c r="F16" s="13">
        <v>1538</v>
      </c>
      <c r="G16" s="13">
        <v>808</v>
      </c>
      <c r="H16" s="13">
        <v>1693</v>
      </c>
      <c r="I16" s="2"/>
    </row>
    <row r="17" spans="1:9" ht="11.25" customHeight="1">
      <c r="A17" s="24"/>
      <c r="B17" s="10" t="s">
        <v>50</v>
      </c>
      <c r="C17" s="11">
        <v>141</v>
      </c>
      <c r="D17" s="11">
        <v>236</v>
      </c>
      <c r="E17" s="11">
        <v>604</v>
      </c>
      <c r="F17" s="11">
        <v>1272</v>
      </c>
      <c r="G17" s="11">
        <v>588</v>
      </c>
      <c r="H17" s="11">
        <v>1372</v>
      </c>
      <c r="I17" s="2"/>
    </row>
    <row r="18" spans="1:9" ht="11.25" customHeight="1">
      <c r="A18" s="24"/>
      <c r="B18" s="12" t="s">
        <v>49</v>
      </c>
      <c r="C18" s="13">
        <v>35</v>
      </c>
      <c r="D18" s="13">
        <v>47</v>
      </c>
      <c r="E18" s="13">
        <v>143</v>
      </c>
      <c r="F18" s="13">
        <v>179</v>
      </c>
      <c r="G18" s="13">
        <v>121</v>
      </c>
      <c r="H18" s="13">
        <v>159</v>
      </c>
      <c r="I18" s="2"/>
    </row>
    <row r="19" spans="1:9" ht="11.25" customHeight="1">
      <c r="A19" s="24"/>
      <c r="B19" s="10" t="s">
        <v>48</v>
      </c>
      <c r="C19" s="11">
        <v>59</v>
      </c>
      <c r="D19" s="11">
        <v>106</v>
      </c>
      <c r="E19" s="11">
        <v>258</v>
      </c>
      <c r="F19" s="11">
        <v>437</v>
      </c>
      <c r="G19" s="11">
        <v>188</v>
      </c>
      <c r="H19" s="11">
        <v>332</v>
      </c>
      <c r="I19" s="2"/>
    </row>
    <row r="20" spans="1:9" ht="11.25" customHeight="1">
      <c r="A20" s="24"/>
      <c r="B20" s="12" t="s">
        <v>47</v>
      </c>
      <c r="C20" s="13">
        <v>163</v>
      </c>
      <c r="D20" s="13">
        <v>218</v>
      </c>
      <c r="E20" s="13">
        <v>295</v>
      </c>
      <c r="F20" s="13">
        <v>384</v>
      </c>
      <c r="G20" s="13">
        <v>249</v>
      </c>
      <c r="H20" s="13">
        <v>335</v>
      </c>
      <c r="I20" s="2"/>
    </row>
    <row r="21" spans="1:9" ht="11.25" customHeight="1">
      <c r="A21" s="24"/>
      <c r="B21" s="10" t="s">
        <v>46</v>
      </c>
      <c r="C21" s="11">
        <v>26</v>
      </c>
      <c r="D21" s="11">
        <v>49</v>
      </c>
      <c r="E21" s="11">
        <v>182</v>
      </c>
      <c r="F21" s="11">
        <v>413</v>
      </c>
      <c r="G21" s="11">
        <v>140</v>
      </c>
      <c r="H21" s="11">
        <v>234</v>
      </c>
      <c r="I21" s="2"/>
    </row>
    <row r="22" spans="1:9" ht="11.25" customHeight="1">
      <c r="A22" s="24"/>
      <c r="B22" s="12" t="s">
        <v>45</v>
      </c>
      <c r="C22" s="13">
        <v>1301</v>
      </c>
      <c r="D22" s="13">
        <v>1913</v>
      </c>
      <c r="E22" s="13">
        <v>3951</v>
      </c>
      <c r="F22" s="13">
        <v>5848</v>
      </c>
      <c r="G22" s="13">
        <v>3771</v>
      </c>
      <c r="H22" s="13">
        <v>5886</v>
      </c>
      <c r="I22" s="2"/>
    </row>
    <row r="23" spans="1:9" ht="11.25" customHeight="1">
      <c r="A23" s="24"/>
      <c r="B23" s="10" t="s">
        <v>44</v>
      </c>
      <c r="C23" s="11">
        <v>504</v>
      </c>
      <c r="D23" s="11">
        <v>1116</v>
      </c>
      <c r="E23" s="11">
        <v>1837</v>
      </c>
      <c r="F23" s="11">
        <v>3846</v>
      </c>
      <c r="G23" s="11">
        <v>1588</v>
      </c>
      <c r="H23" s="11">
        <v>3309</v>
      </c>
      <c r="I23" s="2"/>
    </row>
    <row r="24" spans="1:9" ht="11.25" customHeight="1">
      <c r="A24" s="24"/>
      <c r="B24" s="12" t="s">
        <v>43</v>
      </c>
      <c r="C24" s="13">
        <v>195</v>
      </c>
      <c r="D24" s="13">
        <v>658</v>
      </c>
      <c r="E24" s="13">
        <v>927</v>
      </c>
      <c r="F24" s="13">
        <v>1889</v>
      </c>
      <c r="G24" s="13">
        <v>800</v>
      </c>
      <c r="H24" s="13">
        <v>1745</v>
      </c>
      <c r="I24" s="2"/>
    </row>
    <row r="25" spans="1:9" ht="11.25" customHeight="1">
      <c r="A25" s="24"/>
      <c r="B25" s="10" t="s">
        <v>42</v>
      </c>
      <c r="C25" s="11">
        <v>1614</v>
      </c>
      <c r="D25" s="11">
        <v>2941</v>
      </c>
      <c r="E25" s="11">
        <v>6673</v>
      </c>
      <c r="F25" s="11">
        <v>12156</v>
      </c>
      <c r="G25" s="11">
        <v>6394</v>
      </c>
      <c r="H25" s="11">
        <v>11373</v>
      </c>
      <c r="I25" s="2"/>
    </row>
    <row r="26" spans="1:9" ht="11.25" customHeight="1">
      <c r="A26" s="24"/>
      <c r="B26" s="12" t="s">
        <v>41</v>
      </c>
      <c r="C26" s="13">
        <v>269</v>
      </c>
      <c r="D26" s="13">
        <v>412</v>
      </c>
      <c r="E26" s="13">
        <v>910</v>
      </c>
      <c r="F26" s="13">
        <v>1446</v>
      </c>
      <c r="G26" s="13">
        <v>830</v>
      </c>
      <c r="H26" s="13">
        <v>1281</v>
      </c>
      <c r="I26" s="2"/>
    </row>
    <row r="27" spans="1:9" ht="11.25" customHeight="1">
      <c r="A27" s="24"/>
      <c r="B27" s="10" t="s">
        <v>40</v>
      </c>
      <c r="C27" s="11">
        <v>627</v>
      </c>
      <c r="D27" s="11">
        <v>1944</v>
      </c>
      <c r="E27" s="11">
        <v>1403</v>
      </c>
      <c r="F27" s="11">
        <v>4537</v>
      </c>
      <c r="G27" s="11">
        <v>1552</v>
      </c>
      <c r="H27" s="11">
        <v>5372</v>
      </c>
      <c r="I27" s="2"/>
    </row>
    <row r="28" spans="1:9" ht="11.25" customHeight="1">
      <c r="A28" s="24"/>
      <c r="B28" s="12" t="s">
        <v>39</v>
      </c>
      <c r="C28" s="13">
        <v>42</v>
      </c>
      <c r="D28" s="13">
        <v>62</v>
      </c>
      <c r="E28" s="13">
        <v>270</v>
      </c>
      <c r="F28" s="13">
        <v>467</v>
      </c>
      <c r="G28" s="13">
        <v>211</v>
      </c>
      <c r="H28" s="13">
        <v>382</v>
      </c>
      <c r="I28" s="2"/>
    </row>
    <row r="29" spans="1:9" ht="11.25" customHeight="1">
      <c r="A29" s="24"/>
      <c r="B29" s="10" t="s">
        <v>38</v>
      </c>
      <c r="C29" s="11">
        <v>220</v>
      </c>
      <c r="D29" s="11">
        <v>366</v>
      </c>
      <c r="E29" s="11">
        <v>731</v>
      </c>
      <c r="F29" s="11">
        <v>1150</v>
      </c>
      <c r="G29" s="11">
        <v>531</v>
      </c>
      <c r="H29" s="11">
        <v>806</v>
      </c>
      <c r="I29" s="2"/>
    </row>
    <row r="30" spans="1:9" ht="11.25" customHeight="1">
      <c r="A30" s="24"/>
      <c r="B30" s="12" t="s">
        <v>37</v>
      </c>
      <c r="C30" s="13">
        <v>831</v>
      </c>
      <c r="D30" s="13">
        <v>1968</v>
      </c>
      <c r="E30" s="13">
        <v>4175</v>
      </c>
      <c r="F30" s="13">
        <v>8685</v>
      </c>
      <c r="G30" s="13">
        <v>4278</v>
      </c>
      <c r="H30" s="13">
        <v>8744</v>
      </c>
      <c r="I30" s="2"/>
    </row>
    <row r="31" spans="1:9" ht="11.25" customHeight="1">
      <c r="A31" s="24"/>
      <c r="B31" s="10" t="s">
        <v>36</v>
      </c>
      <c r="C31" s="11">
        <v>555</v>
      </c>
      <c r="D31" s="11">
        <v>2047</v>
      </c>
      <c r="E31" s="11">
        <v>3260</v>
      </c>
      <c r="F31" s="11">
        <v>7184</v>
      </c>
      <c r="G31" s="11">
        <v>2894</v>
      </c>
      <c r="H31" s="11">
        <v>7316</v>
      </c>
      <c r="I31" s="2"/>
    </row>
    <row r="32" spans="1:9" ht="11.25" customHeight="1">
      <c r="A32" s="24"/>
      <c r="B32" s="14" t="s">
        <v>35</v>
      </c>
      <c r="C32" s="15">
        <v>117</v>
      </c>
      <c r="D32" s="15">
        <v>191</v>
      </c>
      <c r="E32" s="15">
        <v>759</v>
      </c>
      <c r="F32" s="15">
        <v>1360</v>
      </c>
      <c r="G32" s="15">
        <v>662</v>
      </c>
      <c r="H32" s="15">
        <v>1151</v>
      </c>
      <c r="I32" s="2"/>
    </row>
    <row r="33" spans="1:9" ht="12.75" customHeight="1">
      <c r="A33" s="25"/>
      <c r="B33" s="3" t="s">
        <v>65</v>
      </c>
      <c r="C33" s="5">
        <v>17090</v>
      </c>
      <c r="D33" s="5">
        <v>30308</v>
      </c>
      <c r="E33" s="5">
        <v>59583</v>
      </c>
      <c r="F33" s="5">
        <v>106649</v>
      </c>
      <c r="G33" s="5">
        <v>56098</v>
      </c>
      <c r="H33" s="5">
        <v>101928</v>
      </c>
      <c r="I33" s="2"/>
    </row>
    <row r="34" spans="1:9" ht="11.25" customHeight="1">
      <c r="A34" s="23" t="s">
        <v>34</v>
      </c>
      <c r="B34" s="8" t="s">
        <v>33</v>
      </c>
      <c r="C34" s="9">
        <v>50</v>
      </c>
      <c r="D34" s="9">
        <v>191</v>
      </c>
      <c r="E34" s="9">
        <v>108</v>
      </c>
      <c r="F34" s="9">
        <v>175</v>
      </c>
      <c r="G34" s="9">
        <v>85</v>
      </c>
      <c r="H34" s="9">
        <v>175</v>
      </c>
      <c r="I34" s="2"/>
    </row>
    <row r="35" spans="1:9" ht="11.25" customHeight="1">
      <c r="A35" s="24"/>
      <c r="B35" s="10" t="s">
        <v>32</v>
      </c>
      <c r="C35" s="11">
        <v>6</v>
      </c>
      <c r="D35" s="11">
        <v>9</v>
      </c>
      <c r="E35" s="11">
        <v>53</v>
      </c>
      <c r="F35" s="11">
        <v>103</v>
      </c>
      <c r="G35" s="11">
        <v>83</v>
      </c>
      <c r="H35" s="11">
        <v>168</v>
      </c>
      <c r="I35" s="2"/>
    </row>
    <row r="36" spans="1:9" ht="11.25" customHeight="1">
      <c r="A36" s="24"/>
      <c r="B36" s="12" t="s">
        <v>31</v>
      </c>
      <c r="C36" s="13">
        <v>72</v>
      </c>
      <c r="D36" s="13">
        <v>200</v>
      </c>
      <c r="E36" s="13">
        <v>117</v>
      </c>
      <c r="F36" s="13">
        <v>486</v>
      </c>
      <c r="G36" s="13">
        <v>94</v>
      </c>
      <c r="H36" s="13">
        <v>225</v>
      </c>
      <c r="I36" s="2"/>
    </row>
    <row r="37" spans="1:9" ht="11.25" customHeight="1">
      <c r="A37" s="24"/>
      <c r="B37" s="10" t="s">
        <v>30</v>
      </c>
      <c r="C37" s="11">
        <v>61</v>
      </c>
      <c r="D37" s="11">
        <v>118</v>
      </c>
      <c r="E37" s="11">
        <v>888</v>
      </c>
      <c r="F37" s="11">
        <v>1819</v>
      </c>
      <c r="G37" s="11">
        <v>817</v>
      </c>
      <c r="H37" s="11">
        <v>1552</v>
      </c>
      <c r="I37" s="2"/>
    </row>
    <row r="38" spans="1:9" ht="11.25" customHeight="1">
      <c r="A38" s="24"/>
      <c r="B38" s="12" t="s">
        <v>29</v>
      </c>
      <c r="C38" s="13">
        <v>319</v>
      </c>
      <c r="D38" s="13">
        <v>563</v>
      </c>
      <c r="E38" s="13">
        <v>1819</v>
      </c>
      <c r="F38" s="13">
        <v>3686</v>
      </c>
      <c r="G38" s="13">
        <v>1783</v>
      </c>
      <c r="H38" s="13">
        <v>4249</v>
      </c>
      <c r="I38" s="2"/>
    </row>
    <row r="39" spans="1:9" ht="11.25" customHeight="1">
      <c r="A39" s="24"/>
      <c r="B39" s="10" t="s">
        <v>28</v>
      </c>
      <c r="C39" s="11">
        <v>3035</v>
      </c>
      <c r="D39" s="11">
        <v>3996</v>
      </c>
      <c r="E39" s="11">
        <v>6351</v>
      </c>
      <c r="F39" s="11">
        <v>9321</v>
      </c>
      <c r="G39" s="11">
        <v>5852</v>
      </c>
      <c r="H39" s="11">
        <v>8576</v>
      </c>
      <c r="I39" s="2"/>
    </row>
    <row r="40" spans="1:9" ht="11.25" customHeight="1">
      <c r="A40" s="24"/>
      <c r="B40" s="12" t="s">
        <v>27</v>
      </c>
      <c r="C40" s="13">
        <v>142</v>
      </c>
      <c r="D40" s="13">
        <v>324</v>
      </c>
      <c r="E40" s="13">
        <v>768</v>
      </c>
      <c r="F40" s="13">
        <v>1498</v>
      </c>
      <c r="G40" s="13">
        <v>671</v>
      </c>
      <c r="H40" s="13">
        <v>1765</v>
      </c>
      <c r="I40" s="2"/>
    </row>
    <row r="41" spans="1:9" ht="11.25" customHeight="1">
      <c r="A41" s="24"/>
      <c r="B41" s="10" t="s">
        <v>26</v>
      </c>
      <c r="C41" s="11">
        <v>218</v>
      </c>
      <c r="D41" s="11">
        <v>605</v>
      </c>
      <c r="E41" s="11">
        <v>636</v>
      </c>
      <c r="F41" s="11">
        <v>1416</v>
      </c>
      <c r="G41" s="11">
        <v>687</v>
      </c>
      <c r="H41" s="11">
        <v>1690</v>
      </c>
      <c r="I41" s="2"/>
    </row>
    <row r="42" spans="1:9" ht="11.25" customHeight="1">
      <c r="A42" s="24"/>
      <c r="B42" s="14" t="s">
        <v>25</v>
      </c>
      <c r="C42" s="15">
        <v>589</v>
      </c>
      <c r="D42" s="15">
        <v>1756</v>
      </c>
      <c r="E42" s="15">
        <v>1482</v>
      </c>
      <c r="F42" s="15">
        <v>2741</v>
      </c>
      <c r="G42" s="15">
        <v>1441</v>
      </c>
      <c r="H42" s="15">
        <v>4307</v>
      </c>
      <c r="I42" s="2"/>
    </row>
    <row r="43" spans="1:9" ht="12.75" customHeight="1">
      <c r="A43" s="25"/>
      <c r="B43" s="3" t="s">
        <v>64</v>
      </c>
      <c r="C43" s="5">
        <v>4492</v>
      </c>
      <c r="D43" s="5">
        <v>7762</v>
      </c>
      <c r="E43" s="5">
        <v>12222</v>
      </c>
      <c r="F43" s="5">
        <v>21245</v>
      </c>
      <c r="G43" s="5">
        <v>11513</v>
      </c>
      <c r="H43" s="5">
        <v>22707</v>
      </c>
      <c r="I43" s="2"/>
    </row>
    <row r="44" spans="1:9" ht="11.25" customHeight="1">
      <c r="A44" s="23" t="s">
        <v>24</v>
      </c>
      <c r="B44" s="8" t="s">
        <v>23</v>
      </c>
      <c r="C44" s="9">
        <v>30</v>
      </c>
      <c r="D44" s="9">
        <v>422</v>
      </c>
      <c r="E44" s="9">
        <v>169</v>
      </c>
      <c r="F44" s="9">
        <v>1308</v>
      </c>
      <c r="G44" s="9">
        <v>248</v>
      </c>
      <c r="H44" s="9">
        <v>2189</v>
      </c>
      <c r="I44" s="2"/>
    </row>
    <row r="45" spans="1:9" ht="11.25" customHeight="1">
      <c r="A45" s="24"/>
      <c r="B45" s="10" t="s">
        <v>22</v>
      </c>
      <c r="C45" s="11">
        <v>652</v>
      </c>
      <c r="D45" s="11">
        <v>6148</v>
      </c>
      <c r="E45" s="11">
        <v>1030</v>
      </c>
      <c r="F45" s="11">
        <v>7245</v>
      </c>
      <c r="G45" s="11">
        <v>860</v>
      </c>
      <c r="H45" s="11">
        <v>4561</v>
      </c>
      <c r="I45" s="2"/>
    </row>
    <row r="46" spans="1:9" ht="11.25" customHeight="1">
      <c r="A46" s="24"/>
      <c r="B46" s="12" t="s">
        <v>21</v>
      </c>
      <c r="C46" s="13">
        <v>36</v>
      </c>
      <c r="D46" s="13">
        <v>117</v>
      </c>
      <c r="E46" s="13">
        <v>271</v>
      </c>
      <c r="F46" s="13">
        <v>718</v>
      </c>
      <c r="G46" s="13">
        <v>263</v>
      </c>
      <c r="H46" s="13">
        <v>604</v>
      </c>
      <c r="I46" s="2"/>
    </row>
    <row r="47" spans="1:9" ht="11.25" customHeight="1">
      <c r="A47" s="24"/>
      <c r="B47" s="16" t="s">
        <v>20</v>
      </c>
      <c r="C47" s="17">
        <v>283</v>
      </c>
      <c r="D47" s="17">
        <v>3890</v>
      </c>
      <c r="E47" s="17">
        <v>692</v>
      </c>
      <c r="F47" s="17">
        <v>3299</v>
      </c>
      <c r="G47" s="17">
        <v>593</v>
      </c>
      <c r="H47" s="17">
        <v>3814</v>
      </c>
      <c r="I47" s="2"/>
    </row>
    <row r="48" spans="1:9" ht="12.75" customHeight="1">
      <c r="A48" s="24"/>
      <c r="B48" s="6" t="s">
        <v>68</v>
      </c>
      <c r="C48" s="7">
        <f>SUM(C44:C47)</f>
        <v>1001</v>
      </c>
      <c r="D48" s="7">
        <f>SUM(D44:D47)</f>
        <v>10577</v>
      </c>
      <c r="E48" s="7">
        <f>SUM(E44:E47)</f>
        <v>2162</v>
      </c>
      <c r="F48" s="7">
        <f>SUM(F44:F47)</f>
        <v>12570</v>
      </c>
      <c r="G48" s="7">
        <f>SUM(G44:G47)</f>
        <v>1964</v>
      </c>
      <c r="H48" s="7">
        <f>SUM(H44:H47)</f>
        <v>11168</v>
      </c>
      <c r="I48" s="2"/>
    </row>
    <row r="49" spans="1:9" ht="11.25" customHeight="1">
      <c r="A49" s="24"/>
      <c r="B49" s="18" t="s">
        <v>19</v>
      </c>
      <c r="C49" s="19">
        <v>95</v>
      </c>
      <c r="D49" s="19">
        <v>268</v>
      </c>
      <c r="E49" s="19">
        <v>946</v>
      </c>
      <c r="F49" s="19">
        <v>2124</v>
      </c>
      <c r="G49" s="19">
        <v>1021</v>
      </c>
      <c r="H49" s="19">
        <v>2034</v>
      </c>
      <c r="I49" s="2"/>
    </row>
    <row r="50" spans="1:9" ht="11.25" customHeight="1">
      <c r="A50" s="24"/>
      <c r="B50" s="12" t="s">
        <v>18</v>
      </c>
      <c r="C50" s="13">
        <v>379</v>
      </c>
      <c r="D50" s="13">
        <v>842</v>
      </c>
      <c r="E50" s="13">
        <v>2199</v>
      </c>
      <c r="F50" s="13">
        <v>4688</v>
      </c>
      <c r="G50" s="13">
        <v>1893</v>
      </c>
      <c r="H50" s="13">
        <v>4679</v>
      </c>
      <c r="I50" s="2"/>
    </row>
    <row r="51" spans="1:9" ht="11.25" customHeight="1">
      <c r="A51" s="24"/>
      <c r="B51" s="10" t="s">
        <v>17</v>
      </c>
      <c r="C51" s="11">
        <v>136</v>
      </c>
      <c r="D51" s="11">
        <v>276</v>
      </c>
      <c r="E51" s="11">
        <v>1575</v>
      </c>
      <c r="F51" s="11">
        <v>2985</v>
      </c>
      <c r="G51" s="11">
        <v>1401</v>
      </c>
      <c r="H51" s="11">
        <v>2869</v>
      </c>
      <c r="I51" s="2"/>
    </row>
    <row r="52" spans="1:9" ht="11.25" customHeight="1">
      <c r="A52" s="24"/>
      <c r="B52" s="12" t="s">
        <v>16</v>
      </c>
      <c r="C52" s="13">
        <v>59</v>
      </c>
      <c r="D52" s="13">
        <v>213</v>
      </c>
      <c r="E52" s="13">
        <v>819</v>
      </c>
      <c r="F52" s="13">
        <v>1325</v>
      </c>
      <c r="G52" s="13">
        <v>529</v>
      </c>
      <c r="H52" s="13">
        <v>1219</v>
      </c>
      <c r="I52" s="2"/>
    </row>
    <row r="53" spans="1:9" ht="11.25" customHeight="1">
      <c r="A53" s="24"/>
      <c r="B53" s="10" t="s">
        <v>15</v>
      </c>
      <c r="C53" s="11">
        <v>1</v>
      </c>
      <c r="D53" s="11">
        <v>1</v>
      </c>
      <c r="E53" s="11">
        <v>7</v>
      </c>
      <c r="F53" s="11">
        <v>15</v>
      </c>
      <c r="G53" s="11">
        <v>2</v>
      </c>
      <c r="H53" s="11">
        <v>3</v>
      </c>
      <c r="I53" s="2"/>
    </row>
    <row r="54" spans="1:9" ht="11.25" customHeight="1">
      <c r="A54" s="24"/>
      <c r="B54" s="12" t="s">
        <v>14</v>
      </c>
      <c r="C54" s="13">
        <v>1021</v>
      </c>
      <c r="D54" s="13">
        <v>2032</v>
      </c>
      <c r="E54" s="13">
        <v>8978</v>
      </c>
      <c r="F54" s="13">
        <v>17060</v>
      </c>
      <c r="G54" s="13">
        <v>7412</v>
      </c>
      <c r="H54" s="13">
        <v>16628</v>
      </c>
      <c r="I54" s="2"/>
    </row>
    <row r="55" spans="1:9" ht="11.25" customHeight="1">
      <c r="A55" s="24"/>
      <c r="B55" s="10" t="s">
        <v>13</v>
      </c>
      <c r="C55" s="11">
        <v>44</v>
      </c>
      <c r="D55" s="11">
        <v>208</v>
      </c>
      <c r="E55" s="11">
        <v>183</v>
      </c>
      <c r="F55" s="11">
        <v>631</v>
      </c>
      <c r="G55" s="11">
        <v>118</v>
      </c>
      <c r="H55" s="11">
        <v>325</v>
      </c>
      <c r="I55" s="2"/>
    </row>
    <row r="56" spans="1:9" ht="11.25" customHeight="1">
      <c r="A56" s="24"/>
      <c r="B56" s="14" t="s">
        <v>12</v>
      </c>
      <c r="C56" s="15">
        <v>294</v>
      </c>
      <c r="D56" s="15">
        <v>612</v>
      </c>
      <c r="E56" s="15">
        <v>1341</v>
      </c>
      <c r="F56" s="15">
        <v>3509</v>
      </c>
      <c r="G56" s="15">
        <v>1038</v>
      </c>
      <c r="H56" s="15">
        <v>2612</v>
      </c>
      <c r="I56" s="2"/>
    </row>
    <row r="57" spans="1:9" ht="12.75" customHeight="1">
      <c r="A57" s="24"/>
      <c r="B57" s="3" t="s">
        <v>70</v>
      </c>
      <c r="C57" s="5">
        <f>SUM(C49:C56)</f>
        <v>2029</v>
      </c>
      <c r="D57" s="5">
        <f>SUM(D49:D56)</f>
        <v>4452</v>
      </c>
      <c r="E57" s="5">
        <f>SUM(E49:E56)</f>
        <v>16048</v>
      </c>
      <c r="F57" s="5">
        <f>SUM(F49:F56)</f>
        <v>32337</v>
      </c>
      <c r="G57" s="5">
        <f>SUM(G49:G56)</f>
        <v>13414</v>
      </c>
      <c r="H57" s="5">
        <f>SUM(H49:H56)</f>
        <v>30369</v>
      </c>
      <c r="I57" s="2"/>
    </row>
    <row r="58" spans="1:9" ht="11.25" customHeight="1">
      <c r="A58" s="24"/>
      <c r="B58" s="8" t="s">
        <v>11</v>
      </c>
      <c r="C58" s="9">
        <v>125</v>
      </c>
      <c r="D58" s="9">
        <v>263</v>
      </c>
      <c r="E58" s="9">
        <v>844</v>
      </c>
      <c r="F58" s="9">
        <v>1619</v>
      </c>
      <c r="G58" s="9">
        <v>753</v>
      </c>
      <c r="H58" s="9">
        <v>1541</v>
      </c>
      <c r="I58" s="2"/>
    </row>
    <row r="59" spans="1:9" ht="11.25" customHeight="1">
      <c r="A59" s="24"/>
      <c r="B59" s="10" t="s">
        <v>10</v>
      </c>
      <c r="C59" s="11">
        <v>153</v>
      </c>
      <c r="D59" s="11">
        <v>550</v>
      </c>
      <c r="E59" s="11">
        <v>832</v>
      </c>
      <c r="F59" s="11">
        <v>2117</v>
      </c>
      <c r="G59" s="11">
        <v>758</v>
      </c>
      <c r="H59" s="11">
        <v>2195</v>
      </c>
      <c r="I59" s="2"/>
    </row>
    <row r="60" spans="1:9" ht="11.25" customHeight="1">
      <c r="A60" s="24"/>
      <c r="B60" s="12" t="s">
        <v>9</v>
      </c>
      <c r="C60" s="13">
        <v>305</v>
      </c>
      <c r="D60" s="13">
        <v>465</v>
      </c>
      <c r="E60" s="13">
        <v>2921</v>
      </c>
      <c r="F60" s="13">
        <v>5347</v>
      </c>
      <c r="G60" s="13">
        <v>2782</v>
      </c>
      <c r="H60" s="13">
        <v>5176</v>
      </c>
      <c r="I60" s="2"/>
    </row>
    <row r="61" spans="1:9" ht="11.25" customHeight="1">
      <c r="A61" s="24"/>
      <c r="B61" s="10" t="s">
        <v>8</v>
      </c>
      <c r="C61" s="11">
        <v>46</v>
      </c>
      <c r="D61" s="11">
        <v>99</v>
      </c>
      <c r="E61" s="11">
        <v>359</v>
      </c>
      <c r="F61" s="11">
        <v>711</v>
      </c>
      <c r="G61" s="11">
        <v>411</v>
      </c>
      <c r="H61" s="11">
        <v>731</v>
      </c>
      <c r="I61" s="2"/>
    </row>
    <row r="62" spans="1:9" ht="11.25" customHeight="1">
      <c r="A62" s="24"/>
      <c r="B62" s="12" t="s">
        <v>7</v>
      </c>
      <c r="C62" s="13">
        <v>216</v>
      </c>
      <c r="D62" s="13">
        <v>463</v>
      </c>
      <c r="E62" s="13">
        <v>1574</v>
      </c>
      <c r="F62" s="13">
        <v>3344</v>
      </c>
      <c r="G62" s="13">
        <v>1495</v>
      </c>
      <c r="H62" s="13">
        <v>3139</v>
      </c>
      <c r="I62" s="2"/>
    </row>
    <row r="63" spans="1:9" ht="11.25" customHeight="1">
      <c r="A63" s="24"/>
      <c r="B63" s="10" t="s">
        <v>6</v>
      </c>
      <c r="C63" s="11">
        <v>82</v>
      </c>
      <c r="D63" s="11">
        <v>429</v>
      </c>
      <c r="E63" s="11">
        <v>664</v>
      </c>
      <c r="F63" s="11">
        <v>2854</v>
      </c>
      <c r="G63" s="11">
        <v>642</v>
      </c>
      <c r="H63" s="11">
        <v>2871</v>
      </c>
      <c r="I63" s="2"/>
    </row>
    <row r="64" spans="1:9" ht="11.25" customHeight="1">
      <c r="A64" s="24"/>
      <c r="B64" s="14" t="s">
        <v>69</v>
      </c>
      <c r="C64" s="15">
        <v>319</v>
      </c>
      <c r="D64" s="15">
        <v>1281</v>
      </c>
      <c r="E64" s="15">
        <v>2000</v>
      </c>
      <c r="F64" s="15">
        <v>4148</v>
      </c>
      <c r="G64" s="15">
        <v>1806</v>
      </c>
      <c r="H64" s="15">
        <v>4540</v>
      </c>
      <c r="I64" s="2"/>
    </row>
    <row r="65" spans="1:9" ht="12.75" customHeight="1">
      <c r="A65" s="24"/>
      <c r="B65" s="3" t="s">
        <v>71</v>
      </c>
      <c r="C65" s="5">
        <f>SUM(C58:C64)</f>
        <v>1246</v>
      </c>
      <c r="D65" s="5">
        <f>SUM(D58:D64)</f>
        <v>3550</v>
      </c>
      <c r="E65" s="5">
        <f>SUM(E58:E64)</f>
        <v>9194</v>
      </c>
      <c r="F65" s="5">
        <f>SUM(F58:F64)</f>
        <v>20140</v>
      </c>
      <c r="G65" s="5">
        <f>SUM(G58:G64)</f>
        <v>8647</v>
      </c>
      <c r="H65" s="5">
        <f>SUM(H58:H64)</f>
        <v>20193</v>
      </c>
      <c r="I65" s="2"/>
    </row>
    <row r="66" spans="1:9" ht="11.25" customHeight="1">
      <c r="A66" s="24"/>
      <c r="B66" s="8" t="s">
        <v>5</v>
      </c>
      <c r="C66" s="9">
        <v>175</v>
      </c>
      <c r="D66" s="9">
        <v>328</v>
      </c>
      <c r="E66" s="9">
        <v>1649</v>
      </c>
      <c r="F66" s="9">
        <v>3541</v>
      </c>
      <c r="G66" s="9">
        <v>1777</v>
      </c>
      <c r="H66" s="9">
        <v>3530</v>
      </c>
      <c r="I66" s="2"/>
    </row>
    <row r="67" spans="1:9" ht="11.25" customHeight="1">
      <c r="A67" s="24"/>
      <c r="B67" s="10" t="s">
        <v>4</v>
      </c>
      <c r="C67" s="11">
        <v>40</v>
      </c>
      <c r="D67" s="11">
        <v>66</v>
      </c>
      <c r="E67" s="11">
        <v>234</v>
      </c>
      <c r="F67" s="11">
        <v>408</v>
      </c>
      <c r="G67" s="11">
        <v>238</v>
      </c>
      <c r="H67" s="11">
        <v>495</v>
      </c>
      <c r="I67" s="2"/>
    </row>
    <row r="68" spans="1:9" ht="11.25" customHeight="1">
      <c r="A68" s="24"/>
      <c r="B68" s="14" t="s">
        <v>3</v>
      </c>
      <c r="C68" s="15">
        <v>4</v>
      </c>
      <c r="D68" s="15">
        <v>4</v>
      </c>
      <c r="E68" s="15">
        <v>16</v>
      </c>
      <c r="F68" s="15">
        <v>27</v>
      </c>
      <c r="G68" s="15">
        <v>19</v>
      </c>
      <c r="H68" s="15">
        <v>25</v>
      </c>
      <c r="I68" s="2"/>
    </row>
    <row r="69" spans="1:9" ht="12.75" customHeight="1">
      <c r="A69" s="24"/>
      <c r="B69" s="3" t="s">
        <v>72</v>
      </c>
      <c r="C69" s="5">
        <f>SUM(C66:C68)</f>
        <v>219</v>
      </c>
      <c r="D69" s="5">
        <f>SUM(D66:D68)</f>
        <v>398</v>
      </c>
      <c r="E69" s="5">
        <f>SUM(E66:E68)</f>
        <v>1899</v>
      </c>
      <c r="F69" s="5">
        <f>SUM(F66:F68)</f>
        <v>3976</v>
      </c>
      <c r="G69" s="5">
        <f>SUM(G66:G68)</f>
        <v>2034</v>
      </c>
      <c r="H69" s="5">
        <f>SUM(H66:H68)</f>
        <v>4050</v>
      </c>
      <c r="I69" s="2"/>
    </row>
    <row r="70" spans="1:9" ht="12.75" customHeight="1">
      <c r="A70" s="25"/>
      <c r="B70" s="6" t="s">
        <v>73</v>
      </c>
      <c r="C70" s="7">
        <v>4495</v>
      </c>
      <c r="D70" s="7">
        <v>18977</v>
      </c>
      <c r="E70" s="7">
        <v>29303</v>
      </c>
      <c r="F70" s="7">
        <v>65023</v>
      </c>
      <c r="G70" s="7">
        <v>26059</v>
      </c>
      <c r="H70" s="7">
        <v>65780</v>
      </c>
      <c r="I70" s="2"/>
    </row>
    <row r="71" spans="1:9" ht="12.75" customHeight="1">
      <c r="A71" s="30" t="s">
        <v>2</v>
      </c>
      <c r="B71" s="31"/>
      <c r="C71" s="20">
        <v>3</v>
      </c>
      <c r="D71" s="20">
        <v>133</v>
      </c>
      <c r="E71" s="20">
        <v>43</v>
      </c>
      <c r="F71" s="20">
        <v>427</v>
      </c>
      <c r="G71" s="20">
        <v>55</v>
      </c>
      <c r="H71" s="20">
        <v>306</v>
      </c>
      <c r="I71" s="2"/>
    </row>
    <row r="72" spans="1:9" ht="12.75" customHeight="1">
      <c r="A72" s="28" t="s">
        <v>1</v>
      </c>
      <c r="B72" s="29"/>
      <c r="C72" s="21">
        <v>26080</v>
      </c>
      <c r="D72" s="21">
        <v>57180</v>
      </c>
      <c r="E72" s="21">
        <v>101151</v>
      </c>
      <c r="F72" s="21">
        <v>197344</v>
      </c>
      <c r="G72" s="21">
        <v>93725</v>
      </c>
      <c r="H72" s="21">
        <v>190721</v>
      </c>
      <c r="I72" s="2"/>
    </row>
    <row r="73" spans="1:9" ht="12.75" customHeight="1">
      <c r="A73" s="30" t="s">
        <v>0</v>
      </c>
      <c r="B73" s="31"/>
      <c r="C73" s="5">
        <v>113977</v>
      </c>
      <c r="D73" s="5">
        <v>265968</v>
      </c>
      <c r="E73" s="5">
        <v>293410</v>
      </c>
      <c r="F73" s="5">
        <v>593504</v>
      </c>
      <c r="G73" s="5">
        <v>270411</v>
      </c>
      <c r="H73" s="5">
        <v>571425</v>
      </c>
      <c r="I73" s="2"/>
    </row>
    <row r="74" ht="5.25" customHeight="1"/>
    <row r="75" spans="1:8" ht="12.75" customHeight="1">
      <c r="A75" s="34" t="s">
        <v>74</v>
      </c>
      <c r="B75" s="34"/>
      <c r="C75" s="34"/>
      <c r="D75" s="34"/>
      <c r="E75" s="34"/>
      <c r="F75" s="34"/>
      <c r="G75" s="34"/>
      <c r="H75" s="34"/>
    </row>
    <row r="77" spans="1:8" ht="12.75" customHeight="1">
      <c r="A77" s="32" t="s">
        <v>76</v>
      </c>
      <c r="B77" s="32"/>
      <c r="C77" s="32"/>
      <c r="D77" s="32"/>
      <c r="E77" s="32"/>
      <c r="F77" s="32"/>
      <c r="G77" s="32"/>
      <c r="H77" s="32"/>
    </row>
    <row r="81" ht="12.75" customHeight="1">
      <c r="C81" s="22"/>
    </row>
  </sheetData>
  <sheetProtection password="83C9" sheet="1"/>
  <mergeCells count="13">
    <mergeCell ref="A77:H77"/>
    <mergeCell ref="A2:H2"/>
    <mergeCell ref="C4:D4"/>
    <mergeCell ref="E4:F4"/>
    <mergeCell ref="A75:H75"/>
    <mergeCell ref="A4:B5"/>
    <mergeCell ref="A6:A33"/>
    <mergeCell ref="A34:A43"/>
    <mergeCell ref="A44:A70"/>
    <mergeCell ref="G4:H4"/>
    <mergeCell ref="A72:B72"/>
    <mergeCell ref="A73:B73"/>
    <mergeCell ref="A71:B71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2021-11-23T12:18:14Z</cp:lastPrinted>
  <dcterms:created xsi:type="dcterms:W3CDTF">2019-09-02T14:18:03Z</dcterms:created>
  <dcterms:modified xsi:type="dcterms:W3CDTF">2021-11-23T12:18:40Z</dcterms:modified>
  <cp:category/>
  <cp:version/>
  <cp:contentType/>
  <cp:contentStatus/>
</cp:coreProperties>
</file>