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h1a_20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<sst xmlns="http://schemas.openxmlformats.org/spreadsheetml/2006/main" count="24" uniqueCount="23">
  <si>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MESE</t>
  </si>
  <si>
    <t>ITALIANI</t>
  </si>
  <si>
    <t>STRANIERI</t>
  </si>
  <si>
    <t>TOTALE</t>
  </si>
  <si>
    <t>Stran.</t>
  </si>
  <si>
    <t>Ital.</t>
  </si>
  <si>
    <t>VARIAZIONE % SU ANNO PRECEDENTE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</si>
  <si>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</si>
  <si>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</si>
  <si>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</si>
  <si>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</si>
  <si>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</si>
  <si>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</si>
  <si>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</si>
  <si>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</si>
  <si>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</si>
  <si>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</si>
  <si>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</si>
  <si>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</si>
  <si>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Tot.</t>
  </si>
  <si>
    <t>Fonte: Regione Emilia-Romagna</t>
  </si>
  <si>
    <t>Tavola aggiornata al 25/10/2021</t>
  </si>
  <si>
    <t>TAV. H. 1a - CLIENTI ITALIANI E STRANIERI,  ARRIVI PER MESE - COMUNE DI MODENA - ANNI 2018-2020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</si>
</sst>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000"/>
    <numFmt numFmtId="179" formatCode="0.000"/>
    <numFmt numFmtId="180" formatCode="_-* #,##0.0_-;\-* #,##0.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180" fontId="2" fillId="33" borderId="0" xfId="44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6" fontId="1" fillId="33" borderId="11" xfId="44" applyNumberFormat="1" applyFont="1" applyFill="1" applyBorder="1" applyAlignment="1">
      <alignment horizontal="right" vertical="center" wrapText="1"/>
    </xf>
    <xf numFmtId="176" fontId="1" fillId="34" borderId="11" xfId="44" applyNumberFormat="1" applyFont="1" applyFill="1" applyBorder="1" applyAlignment="1">
      <alignment horizontal="right" vertical="center" wrapText="1"/>
    </xf>
    <xf numFmtId="176" fontId="2" fillId="34" borderId="10" xfId="44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314325</xdr:colOff>
      <xdr:row>0</xdr:row>
      <xdr:rowOff>533400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81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tabSelected="1" zoomScalePageLayoutView="0" workbookViewId="0" topLeftCell="A1">
      <selection activeCell="P12" sqref="P12"/>
    </sheetView>
  </sheetViews>
  <sheetFormatPr defaultColWidth="9.140625" defaultRowHeight="12.75" customHeight="1"/>
  <cols>
    <col min="1" max="1" width="10.57421875" style="6" customWidth="1"/>
    <col min="2" max="10" width="8.140625" style="6" customWidth="1"/>
    <col min="11" max="13" width="6.57421875" style="6" customWidth="1"/>
    <col min="14" max="16384" width="9.140625" style="6" customWidth="1"/>
  </cols>
  <sheetData>
    <row r="1" ht="55.5" customHeight="1"/>
    <row r="2" spans="1:13" ht="12.7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22.5" customHeight="1">
      <c r="A4" s="22" t="s">
        <v>0</v>
      </c>
      <c r="B4" s="25" t="s">
        <v>1</v>
      </c>
      <c r="C4" s="25"/>
      <c r="D4" s="25"/>
      <c r="E4" s="24" t="s">
        <v>2</v>
      </c>
      <c r="F4" s="24"/>
      <c r="G4" s="24"/>
      <c r="H4" s="25" t="s">
        <v>3</v>
      </c>
      <c r="I4" s="25"/>
      <c r="J4" s="25"/>
      <c r="K4" s="24" t="s">
        <v>6</v>
      </c>
      <c r="L4" s="23"/>
      <c r="M4" s="23"/>
    </row>
    <row r="5" spans="1:13" ht="12" customHeight="1">
      <c r="A5" s="23"/>
      <c r="B5" s="2">
        <v>2020</v>
      </c>
      <c r="C5" s="2">
        <v>2019</v>
      </c>
      <c r="D5" s="2">
        <v>2018</v>
      </c>
      <c r="E5" s="1">
        <v>2020</v>
      </c>
      <c r="F5" s="1">
        <v>2019</v>
      </c>
      <c r="G5" s="1">
        <v>2018</v>
      </c>
      <c r="H5" s="2">
        <v>2020</v>
      </c>
      <c r="I5" s="2">
        <v>2019</v>
      </c>
      <c r="J5" s="2">
        <v>2018</v>
      </c>
      <c r="K5" s="1" t="s">
        <v>5</v>
      </c>
      <c r="L5" s="1" t="s">
        <v>4</v>
      </c>
      <c r="M5" s="1" t="s">
        <v>19</v>
      </c>
    </row>
    <row r="6" spans="1:13" ht="12.75" customHeight="1">
      <c r="A6" s="8" t="s">
        <v>7</v>
      </c>
      <c r="B6" s="3">
        <v>15102</v>
      </c>
      <c r="C6" s="3">
        <v>13476</v>
      </c>
      <c r="D6" s="3">
        <v>12927</v>
      </c>
      <c r="E6" s="3">
        <v>4456</v>
      </c>
      <c r="F6" s="3">
        <v>4228</v>
      </c>
      <c r="G6" s="3">
        <v>3861</v>
      </c>
      <c r="H6" s="3">
        <v>19558</v>
      </c>
      <c r="I6" s="3">
        <v>17704</v>
      </c>
      <c r="J6" s="3">
        <v>16788</v>
      </c>
      <c r="K6" s="17">
        <f>(B6-C6)*100/C6</f>
        <v>12.065894924309884</v>
      </c>
      <c r="L6" s="17">
        <f aca="true" t="shared" si="0" ref="L6:L18">(E6-F6)*100/F6</f>
        <v>5.392620624408704</v>
      </c>
      <c r="M6" s="17">
        <f>(H6-I6)*100/I6</f>
        <v>10.472209670131043</v>
      </c>
    </row>
    <row r="7" spans="1:13" ht="12.75" customHeight="1">
      <c r="A7" s="9" t="s">
        <v>8</v>
      </c>
      <c r="B7" s="4">
        <v>13564</v>
      </c>
      <c r="C7" s="4">
        <v>14298</v>
      </c>
      <c r="D7" s="4">
        <v>13416</v>
      </c>
      <c r="E7" s="4">
        <v>4009</v>
      </c>
      <c r="F7" s="4">
        <v>4655</v>
      </c>
      <c r="G7" s="4">
        <v>4261</v>
      </c>
      <c r="H7" s="15">
        <v>17573</v>
      </c>
      <c r="I7" s="15">
        <v>18953</v>
      </c>
      <c r="J7" s="4">
        <v>17677</v>
      </c>
      <c r="K7" s="16">
        <f aca="true" t="shared" si="1" ref="K7:K18">(B7-C7)*100/C7</f>
        <v>-5.133585116799552</v>
      </c>
      <c r="L7" s="16">
        <f t="shared" si="0"/>
        <v>-13.877551020408163</v>
      </c>
      <c r="M7" s="16">
        <f aca="true" t="shared" si="2" ref="M7:M18">(H7-I7)*100/I7</f>
        <v>-7.281169208040944</v>
      </c>
    </row>
    <row r="8" spans="1:13" ht="12.75" customHeight="1">
      <c r="A8" s="10" t="s">
        <v>9</v>
      </c>
      <c r="B8" s="3">
        <v>1626</v>
      </c>
      <c r="C8" s="3">
        <v>18075</v>
      </c>
      <c r="D8" s="3">
        <v>15632</v>
      </c>
      <c r="E8" s="3">
        <v>236</v>
      </c>
      <c r="F8" s="3">
        <v>6671</v>
      </c>
      <c r="G8" s="3">
        <v>7361</v>
      </c>
      <c r="H8" s="3">
        <v>1862</v>
      </c>
      <c r="I8" s="3">
        <v>24746</v>
      </c>
      <c r="J8" s="3">
        <v>22993</v>
      </c>
      <c r="K8" s="17">
        <f t="shared" si="1"/>
        <v>-91.00414937759336</v>
      </c>
      <c r="L8" s="17">
        <f t="shared" si="0"/>
        <v>-96.46229950532154</v>
      </c>
      <c r="M8" s="17">
        <f t="shared" si="2"/>
        <v>-92.47555160429968</v>
      </c>
    </row>
    <row r="9" spans="1:13" ht="12.75" customHeight="1">
      <c r="A9" s="9" t="s">
        <v>10</v>
      </c>
      <c r="B9" s="4">
        <v>265</v>
      </c>
      <c r="C9" s="4">
        <v>18035</v>
      </c>
      <c r="D9" s="4">
        <v>17071</v>
      </c>
      <c r="E9" s="4">
        <v>22</v>
      </c>
      <c r="F9" s="4">
        <v>8429</v>
      </c>
      <c r="G9" s="4">
        <v>8090</v>
      </c>
      <c r="H9" s="15">
        <v>287</v>
      </c>
      <c r="I9" s="15">
        <v>26464</v>
      </c>
      <c r="J9" s="4">
        <v>25161</v>
      </c>
      <c r="K9" s="16">
        <f t="shared" si="1"/>
        <v>-98.53063487662878</v>
      </c>
      <c r="L9" s="16">
        <f t="shared" si="0"/>
        <v>-99.7389963222209</v>
      </c>
      <c r="M9" s="16">
        <f t="shared" si="2"/>
        <v>-98.91550785973398</v>
      </c>
    </row>
    <row r="10" spans="1:13" ht="12.75" customHeight="1">
      <c r="A10" s="10" t="s">
        <v>11</v>
      </c>
      <c r="B10" s="3">
        <v>1553</v>
      </c>
      <c r="C10" s="3">
        <v>18049</v>
      </c>
      <c r="D10" s="3">
        <v>16008</v>
      </c>
      <c r="E10" s="3">
        <v>126</v>
      </c>
      <c r="F10" s="3">
        <v>12270</v>
      </c>
      <c r="G10" s="3">
        <v>10893</v>
      </c>
      <c r="H10" s="3">
        <v>1679</v>
      </c>
      <c r="I10" s="3">
        <v>30319</v>
      </c>
      <c r="J10" s="3">
        <v>26901</v>
      </c>
      <c r="K10" s="17">
        <f t="shared" si="1"/>
        <v>-91.39564518809907</v>
      </c>
      <c r="L10" s="17">
        <f t="shared" si="0"/>
        <v>-98.97310513447432</v>
      </c>
      <c r="M10" s="17">
        <f t="shared" si="2"/>
        <v>-94.46221841089746</v>
      </c>
    </row>
    <row r="11" spans="1:13" ht="12.75" customHeight="1">
      <c r="A11" s="9" t="s">
        <v>12</v>
      </c>
      <c r="B11" s="4">
        <v>5653</v>
      </c>
      <c r="C11" s="4">
        <v>14047</v>
      </c>
      <c r="D11" s="4">
        <v>12683</v>
      </c>
      <c r="E11" s="4">
        <v>996</v>
      </c>
      <c r="F11" s="4">
        <v>10664</v>
      </c>
      <c r="G11" s="4">
        <v>9492</v>
      </c>
      <c r="H11" s="15">
        <v>6649</v>
      </c>
      <c r="I11" s="15">
        <v>24711</v>
      </c>
      <c r="J11" s="4">
        <v>22175</v>
      </c>
      <c r="K11" s="16">
        <f t="shared" si="1"/>
        <v>-59.75653164376735</v>
      </c>
      <c r="L11" s="16">
        <f t="shared" si="0"/>
        <v>-90.66016504126031</v>
      </c>
      <c r="M11" s="16">
        <f t="shared" si="2"/>
        <v>-73.09295455465177</v>
      </c>
    </row>
    <row r="12" spans="1:13" ht="12.75" customHeight="1">
      <c r="A12" s="10" t="s">
        <v>13</v>
      </c>
      <c r="B12" s="3">
        <v>7900</v>
      </c>
      <c r="C12" s="3">
        <v>13618</v>
      </c>
      <c r="D12" s="3">
        <v>11805</v>
      </c>
      <c r="E12" s="3">
        <v>3384</v>
      </c>
      <c r="F12" s="3">
        <v>11225</v>
      </c>
      <c r="G12" s="3">
        <v>10650</v>
      </c>
      <c r="H12" s="3">
        <v>11284</v>
      </c>
      <c r="I12" s="3">
        <v>24843</v>
      </c>
      <c r="J12" s="3">
        <v>22455</v>
      </c>
      <c r="K12" s="17">
        <f t="shared" si="1"/>
        <v>-41.98854457335879</v>
      </c>
      <c r="L12" s="17">
        <f t="shared" si="0"/>
        <v>-69.85300668151447</v>
      </c>
      <c r="M12" s="17">
        <f t="shared" si="2"/>
        <v>-54.57875457875458</v>
      </c>
    </row>
    <row r="13" spans="1:13" ht="12.75" customHeight="1">
      <c r="A13" s="9" t="s">
        <v>14</v>
      </c>
      <c r="B13" s="4">
        <v>8112</v>
      </c>
      <c r="C13" s="4">
        <v>9841</v>
      </c>
      <c r="D13" s="4">
        <v>8398</v>
      </c>
      <c r="E13" s="4">
        <v>4156</v>
      </c>
      <c r="F13" s="4">
        <v>9079</v>
      </c>
      <c r="G13" s="4">
        <v>8115</v>
      </c>
      <c r="H13" s="15">
        <v>12268</v>
      </c>
      <c r="I13" s="15">
        <v>18920</v>
      </c>
      <c r="J13" s="4">
        <v>16513</v>
      </c>
      <c r="K13" s="16">
        <f t="shared" si="1"/>
        <v>-17.569352708058123</v>
      </c>
      <c r="L13" s="16">
        <f t="shared" si="0"/>
        <v>-54.22403348386386</v>
      </c>
      <c r="M13" s="16">
        <f t="shared" si="2"/>
        <v>-35.1585623678647</v>
      </c>
    </row>
    <row r="14" spans="1:13" ht="12.75" customHeight="1">
      <c r="A14" s="10" t="s">
        <v>15</v>
      </c>
      <c r="B14" s="3">
        <v>12085</v>
      </c>
      <c r="C14" s="3">
        <v>16808</v>
      </c>
      <c r="D14" s="3">
        <v>16748</v>
      </c>
      <c r="E14" s="3">
        <v>4254</v>
      </c>
      <c r="F14" s="3">
        <v>12792</v>
      </c>
      <c r="G14" s="3">
        <v>11615</v>
      </c>
      <c r="H14" s="3">
        <v>16339</v>
      </c>
      <c r="I14" s="3">
        <v>29600</v>
      </c>
      <c r="J14" s="3">
        <v>28363</v>
      </c>
      <c r="K14" s="17">
        <f t="shared" si="1"/>
        <v>-28.09971442170395</v>
      </c>
      <c r="L14" s="17">
        <f t="shared" si="0"/>
        <v>-66.74484052532833</v>
      </c>
      <c r="M14" s="17">
        <f t="shared" si="2"/>
        <v>-44.80067567567568</v>
      </c>
    </row>
    <row r="15" spans="1:13" ht="12.75" customHeight="1">
      <c r="A15" s="9" t="s">
        <v>16</v>
      </c>
      <c r="B15" s="4">
        <v>12034</v>
      </c>
      <c r="C15" s="4">
        <v>18908</v>
      </c>
      <c r="D15" s="4">
        <v>17932</v>
      </c>
      <c r="E15" s="4">
        <v>3438</v>
      </c>
      <c r="F15" s="4">
        <v>10645</v>
      </c>
      <c r="G15" s="4">
        <v>9478</v>
      </c>
      <c r="H15" s="15">
        <v>15472</v>
      </c>
      <c r="I15" s="15">
        <v>29553</v>
      </c>
      <c r="J15" s="4">
        <v>27410</v>
      </c>
      <c r="K15" s="16">
        <f t="shared" si="1"/>
        <v>-36.354982018193354</v>
      </c>
      <c r="L15" s="16">
        <f t="shared" si="0"/>
        <v>-67.70314701737905</v>
      </c>
      <c r="M15" s="16">
        <f t="shared" si="2"/>
        <v>-47.64660102189287</v>
      </c>
    </row>
    <row r="16" spans="1:13" ht="12.75" customHeight="1">
      <c r="A16" s="10" t="s">
        <v>17</v>
      </c>
      <c r="B16" s="3">
        <v>4989</v>
      </c>
      <c r="C16" s="3">
        <v>19227</v>
      </c>
      <c r="D16" s="3">
        <v>17530</v>
      </c>
      <c r="E16" s="3">
        <v>499</v>
      </c>
      <c r="F16" s="3">
        <v>5533</v>
      </c>
      <c r="G16" s="3">
        <v>6074</v>
      </c>
      <c r="H16" s="3">
        <v>5488</v>
      </c>
      <c r="I16" s="3">
        <v>24760</v>
      </c>
      <c r="J16" s="3">
        <v>23604</v>
      </c>
      <c r="K16" s="17">
        <f t="shared" si="1"/>
        <v>-74.05211421438602</v>
      </c>
      <c r="L16" s="17">
        <f t="shared" si="0"/>
        <v>-90.98138442074824</v>
      </c>
      <c r="M16" s="17">
        <f t="shared" si="2"/>
        <v>-77.83521809369951</v>
      </c>
    </row>
    <row r="17" spans="1:13" ht="12.75" customHeight="1">
      <c r="A17" s="9" t="s">
        <v>18</v>
      </c>
      <c r="B17" s="4">
        <v>5014</v>
      </c>
      <c r="C17" s="4">
        <v>17877</v>
      </c>
      <c r="D17" s="4">
        <v>16536</v>
      </c>
      <c r="E17" s="4">
        <v>504</v>
      </c>
      <c r="F17" s="4">
        <v>4960</v>
      </c>
      <c r="G17" s="4">
        <v>3835</v>
      </c>
      <c r="H17" s="15">
        <v>5518</v>
      </c>
      <c r="I17" s="15">
        <v>22837</v>
      </c>
      <c r="J17" s="4">
        <v>20371</v>
      </c>
      <c r="K17" s="16">
        <f t="shared" si="1"/>
        <v>-71.9527884991889</v>
      </c>
      <c r="L17" s="16">
        <f t="shared" si="0"/>
        <v>-89.83870967741936</v>
      </c>
      <c r="M17" s="16">
        <f t="shared" si="2"/>
        <v>-75.83745675876867</v>
      </c>
    </row>
    <row r="18" spans="1:13" ht="12.75" customHeight="1">
      <c r="A18" s="11" t="s">
        <v>3</v>
      </c>
      <c r="B18" s="5">
        <v>87897</v>
      </c>
      <c r="C18" s="5">
        <v>192259</v>
      </c>
      <c r="D18" s="5">
        <v>176686</v>
      </c>
      <c r="E18" s="5">
        <v>26080</v>
      </c>
      <c r="F18" s="5">
        <v>101151</v>
      </c>
      <c r="G18" s="5">
        <v>93725</v>
      </c>
      <c r="H18" s="5">
        <v>113977</v>
      </c>
      <c r="I18" s="5">
        <v>293410</v>
      </c>
      <c r="J18" s="5">
        <v>270411</v>
      </c>
      <c r="K18" s="18">
        <f t="shared" si="1"/>
        <v>-54.28198419839904</v>
      </c>
      <c r="L18" s="18">
        <f t="shared" si="0"/>
        <v>-74.21676503445345</v>
      </c>
      <c r="M18" s="18">
        <f t="shared" si="2"/>
        <v>-61.15435738386558</v>
      </c>
    </row>
    <row r="19" spans="1:13" s="7" customFormat="1" ht="5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</row>
    <row r="20" spans="1:13" ht="12.75" customHeight="1">
      <c r="A20" s="20" t="s">
        <v>20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8:10" ht="12.75" customHeight="1">
      <c r="H21" s="7"/>
      <c r="I21" s="7"/>
      <c r="J21" s="7"/>
    </row>
    <row r="22" spans="1:13" ht="12.75" customHeight="1">
      <c r="A22" s="19" t="s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 password="83C9" sheet="1"/>
  <mergeCells count="8">
    <mergeCell ref="A22:M22"/>
    <mergeCell ref="A20:M20"/>
    <mergeCell ref="A2:M2"/>
    <mergeCell ref="A4:A5"/>
    <mergeCell ref="K4:M4"/>
    <mergeCell ref="B4:D4"/>
    <mergeCell ref="E4:G4"/>
    <mergeCell ref="H4:J4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ignoredErrors>
    <ignoredError sqref="K18:M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2020-06-23T10:07:33Z</cp:lastPrinted>
  <dcterms:created xsi:type="dcterms:W3CDTF">2006-06-21T10:15:59Z</dcterms:created>
  <dcterms:modified xsi:type="dcterms:W3CDTF">2021-11-23T10:34:50Z</dcterms:modified>
  <cp:category/>
  <cp:version/>
  <cp:contentType/>
  <cp:contentStatus/>
</cp:coreProperties>
</file>