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<sst xmlns="http://schemas.openxmlformats.org/spreadsheetml/2006/main" count="39" uniqueCount="28">
  <si>
    <t xml:space="preserve">TAV. B. 4c - INDICE PREZZI NIC - MODENA 2020: DATI SU PRODOTTI A DIVERSA FREQUENZA                                                                               </t>
  </si>
  <si>
    <t xml:space="preserve">                    D'ACQUISTO</t>
  </si>
  <si>
    <t>Prodotti</t>
  </si>
  <si>
    <t>Pesi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</si>
  <si>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</si>
  <si>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</si>
  <si>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</si>
  <si>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</si>
  <si>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</si>
  <si>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</si>
  <si>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</si>
  <si>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</si>
  <si>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</si>
  <si>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</si>
  <si>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</si>
  <si>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</si>
  <si>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Media</t>
  </si>
  <si>
    <t xml:space="preserve">Indice </t>
  </si>
  <si>
    <t>%mese</t>
  </si>
  <si>
    <t>--</t>
  </si>
  <si>
    <t>%anno</t>
  </si>
  <si>
    <t>indice</t>
  </si>
  <si>
    <t>(Indice NIC: base 2015=100)</t>
  </si>
  <si>
    <t>Alta frequenza d'acquisto</t>
  </si>
  <si>
    <t>Media frequenza d'acquisto</t>
  </si>
  <si>
    <t>Bassa frequenza d'acquisto</t>
  </si>
  <si>
    <t>Inflazione (Nic)</t>
  </si>
  <si>
    <t>Tavola aggiornata al 21/2/2022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</si>
</sst>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Verdana"/>
      <family val="2"/>
    </font>
    <font>
      <sz val="9"/>
      <name val="Arial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8"/>
      <name val="Arial"/>
      <family val="0"/>
    </font>
    <font>
      <u val="single"/>
      <sz val="8"/>
      <color indexed="8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164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164" fontId="5" fillId="0" borderId="19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1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3" xfId="0" applyFont="1" applyFill="1" applyBorder="1" applyAlignment="1" applyProtection="1">
      <alignment horizontal="right" vertical="center" wrapText="1"/>
      <protection locked="0"/>
    </xf>
    <xf numFmtId="164" fontId="5" fillId="33" borderId="14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4" xfId="0" applyFont="1" applyFill="1" applyBorder="1" applyAlignment="1" applyProtection="1">
      <alignment horizontal="right" vertical="center" wrapText="1"/>
      <protection locked="0"/>
    </xf>
    <xf numFmtId="164" fontId="5" fillId="33" borderId="15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5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 readingOrder="1"/>
    </xf>
    <xf numFmtId="0" fontId="47" fillId="0" borderId="0" xfId="0" applyFont="1" applyAlignment="1">
      <alignment horizontal="left" vertical="center" wrapText="1" readingOrder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304800</xdr:colOff>
      <xdr:row>0</xdr:row>
      <xdr:rowOff>533400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23</xdr:row>
      <xdr:rowOff>19050</xdr:rowOff>
    </xdr:from>
    <xdr:ext cx="3190875" cy="2609850"/>
    <xdr:sp>
      <xdr:nvSpPr>
        <xdr:cNvPr id="2" name="Text Box 1"/>
        <xdr:cNvSpPr txBox="1">
          <a:spLocks noChangeArrowheads="1"/>
        </xdr:cNvSpPr>
      </xdr:nvSpPr>
      <xdr:spPr>
        <a:xfrm>
          <a:off x="0" y="3914775"/>
          <a:ext cx="319087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 editAs="oneCell">
    <xdr:from>
      <xdr:col>8</xdr:col>
      <xdr:colOff>66675</xdr:colOff>
      <xdr:row>25</xdr:row>
      <xdr:rowOff>0</xdr:rowOff>
    </xdr:from>
    <xdr:to>
      <xdr:col>16</xdr:col>
      <xdr:colOff>0</xdr:colOff>
      <xdr:row>38</xdr:row>
      <xdr:rowOff>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4219575"/>
          <a:ext cx="25717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22</xdr:row>
      <xdr:rowOff>133350</xdr:rowOff>
    </xdr:from>
    <xdr:to>
      <xdr:col>16</xdr:col>
      <xdr:colOff>9525</xdr:colOff>
      <xdr:row>24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286125" y="3867150"/>
          <a:ext cx="2524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RIPARTIZIONE PESI PER FREQUENZA D'ACQUISTO - ANNO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ANNUARIO_2020\annuario2020%20francesco\b4c_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_ANNUARIO_2020\annuario2020%20francesco\B4c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4c_&quot;0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4c"/>
    </sheetNames>
    <sheetDataSet>
      <sheetData sheetId="0">
        <row r="5">
          <cell r="A5" t="str">
            <v>Alta                    frequenza                     d'acquisto</v>
          </cell>
          <cell r="B5">
            <v>371468</v>
          </cell>
        </row>
        <row r="9">
          <cell r="A9" t="str">
            <v>Media                          frequenza                      d'acquisto</v>
          </cell>
          <cell r="B9">
            <v>423865</v>
          </cell>
        </row>
        <row r="13">
          <cell r="A13" t="str">
            <v>Bassa                                    frequenza                        d'acquisto</v>
          </cell>
          <cell r="B13">
            <v>204667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tabSelected="1" zoomScalePageLayoutView="0" workbookViewId="0" topLeftCell="A1">
      <selection activeCell="R34" sqref="R34"/>
    </sheetView>
  </sheetViews>
  <sheetFormatPr defaultColWidth="9.140625" defaultRowHeight="15"/>
  <cols>
    <col min="1" max="1" width="8.7109375" style="44" customWidth="1"/>
    <col min="2" max="2" width="7.7109375" style="44" customWidth="1"/>
    <col min="3" max="3" width="6.7109375" style="44" customWidth="1"/>
    <col min="4" max="15" width="4.8515625" style="44" customWidth="1"/>
    <col min="16" max="16" width="5.57421875" style="44" customWidth="1"/>
    <col min="17" max="16384" width="9.140625" style="44" customWidth="1"/>
  </cols>
  <sheetData>
    <row r="1" ht="55.5" customHeight="1"/>
    <row r="2" spans="1:16" s="45" customFormat="1" ht="12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45" customFormat="1" ht="10.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ht="12.75" customHeight="1"/>
    <row r="5" spans="1:16" s="46" customFormat="1" ht="16.5" customHeight="1">
      <c r="A5" s="1" t="s">
        <v>2</v>
      </c>
      <c r="B5" s="1" t="s">
        <v>3</v>
      </c>
      <c r="C5" s="1"/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s="47" customFormat="1" ht="13.5" customHeight="1">
      <c r="A6" s="51" t="s">
        <v>23</v>
      </c>
      <c r="B6" s="54">
        <v>371468</v>
      </c>
      <c r="C6" s="3" t="s">
        <v>17</v>
      </c>
      <c r="D6" s="4">
        <v>104.5</v>
      </c>
      <c r="E6" s="4">
        <v>104.4</v>
      </c>
      <c r="F6" s="4">
        <v>104.1</v>
      </c>
      <c r="G6" s="4">
        <v>104.2</v>
      </c>
      <c r="H6" s="4">
        <v>103.7</v>
      </c>
      <c r="I6" s="4">
        <v>104.6</v>
      </c>
      <c r="J6" s="4">
        <v>104.1</v>
      </c>
      <c r="K6" s="4">
        <v>104.2</v>
      </c>
      <c r="L6" s="4">
        <v>103.9</v>
      </c>
      <c r="M6" s="4">
        <v>104.1</v>
      </c>
      <c r="N6" s="4">
        <v>104.3</v>
      </c>
      <c r="O6" s="4">
        <v>103.9</v>
      </c>
      <c r="P6" s="5">
        <f>AVERAGE(D6:O6)</f>
        <v>104.16666666666667</v>
      </c>
    </row>
    <row r="7" spans="1:16" s="47" customFormat="1" ht="13.5" customHeight="1">
      <c r="A7" s="52"/>
      <c r="B7" s="55"/>
      <c r="C7" s="3" t="s">
        <v>18</v>
      </c>
      <c r="D7" s="6">
        <v>0.7</v>
      </c>
      <c r="E7" s="7">
        <v>-0.1</v>
      </c>
      <c r="F7" s="7">
        <v>-0.3</v>
      </c>
      <c r="G7" s="7">
        <v>0.1</v>
      </c>
      <c r="H7" s="8">
        <v>-0.5</v>
      </c>
      <c r="I7" s="7">
        <v>0.9</v>
      </c>
      <c r="J7" s="8">
        <v>-0.5</v>
      </c>
      <c r="K7" s="7">
        <v>0.1</v>
      </c>
      <c r="L7" s="7">
        <v>-0.3</v>
      </c>
      <c r="M7" s="7">
        <v>0.2</v>
      </c>
      <c r="N7" s="7">
        <v>0.2</v>
      </c>
      <c r="O7" s="7">
        <v>-0.4</v>
      </c>
      <c r="P7" s="9" t="s">
        <v>19</v>
      </c>
    </row>
    <row r="8" spans="1:16" s="47" customFormat="1" ht="13.5" customHeight="1">
      <c r="A8" s="53"/>
      <c r="B8" s="56"/>
      <c r="C8" s="10" t="s">
        <v>20</v>
      </c>
      <c r="D8" s="11">
        <v>1.1</v>
      </c>
      <c r="E8" s="11">
        <v>0.7</v>
      </c>
      <c r="F8" s="12">
        <v>0.1</v>
      </c>
      <c r="G8" s="11">
        <v>0.2</v>
      </c>
      <c r="H8" s="12">
        <v>-1</v>
      </c>
      <c r="I8" s="11">
        <v>0.6</v>
      </c>
      <c r="J8" s="12">
        <v>0.2</v>
      </c>
      <c r="K8" s="11">
        <v>0.1</v>
      </c>
      <c r="L8" s="11">
        <v>0</v>
      </c>
      <c r="M8" s="11">
        <v>0.5</v>
      </c>
      <c r="N8" s="11">
        <v>0.5</v>
      </c>
      <c r="O8" s="11">
        <v>0.1</v>
      </c>
      <c r="P8" s="13">
        <v>0.3</v>
      </c>
    </row>
    <row r="9" spans="1:16" s="47" customFormat="1" ht="3" customHeight="1">
      <c r="A9" s="14"/>
      <c r="B9" s="15"/>
      <c r="C9" s="16"/>
      <c r="D9" s="17"/>
      <c r="E9" s="17"/>
      <c r="F9" s="18"/>
      <c r="G9" s="17"/>
      <c r="H9" s="18"/>
      <c r="I9" s="17"/>
      <c r="J9" s="18"/>
      <c r="K9" s="17"/>
      <c r="L9" s="17"/>
      <c r="M9" s="17"/>
      <c r="N9" s="17"/>
      <c r="O9" s="17"/>
      <c r="P9" s="19"/>
    </row>
    <row r="10" spans="1:16" s="47" customFormat="1" ht="13.5" customHeight="1">
      <c r="A10" s="57" t="s">
        <v>24</v>
      </c>
      <c r="B10" s="60">
        <v>423865</v>
      </c>
      <c r="C10" s="20" t="s">
        <v>21</v>
      </c>
      <c r="D10" s="21">
        <v>103.6</v>
      </c>
      <c r="E10" s="21">
        <v>103.9</v>
      </c>
      <c r="F10" s="21">
        <v>104.4</v>
      </c>
      <c r="G10" s="21">
        <v>104</v>
      </c>
      <c r="H10" s="21">
        <v>103.7</v>
      </c>
      <c r="I10" s="21">
        <v>103.4</v>
      </c>
      <c r="J10" s="21">
        <v>103.4</v>
      </c>
      <c r="K10" s="21">
        <v>104.3</v>
      </c>
      <c r="L10" s="21">
        <v>103.1</v>
      </c>
      <c r="M10" s="21">
        <v>103.4</v>
      </c>
      <c r="N10" s="21">
        <v>104</v>
      </c>
      <c r="O10" s="21">
        <v>104.4</v>
      </c>
      <c r="P10" s="22">
        <f>AVERAGE(D10:O10)</f>
        <v>103.80000000000001</v>
      </c>
    </row>
    <row r="11" spans="1:16" s="47" customFormat="1" ht="13.5" customHeight="1">
      <c r="A11" s="58"/>
      <c r="B11" s="61"/>
      <c r="C11" s="20" t="s">
        <v>18</v>
      </c>
      <c r="D11" s="23">
        <v>-0.2</v>
      </c>
      <c r="E11" s="24">
        <v>0.3</v>
      </c>
      <c r="F11" s="25">
        <v>0.5</v>
      </c>
      <c r="G11" s="24">
        <v>-0.4</v>
      </c>
      <c r="H11" s="24">
        <v>-0.3</v>
      </c>
      <c r="I11" s="24">
        <v>-0.3</v>
      </c>
      <c r="J11" s="24">
        <v>0</v>
      </c>
      <c r="K11" s="24">
        <v>0.9</v>
      </c>
      <c r="L11" s="24">
        <v>-1.2</v>
      </c>
      <c r="M11" s="24">
        <v>0.3</v>
      </c>
      <c r="N11" s="24">
        <v>0.6</v>
      </c>
      <c r="O11" s="24">
        <v>0.4</v>
      </c>
      <c r="P11" s="26" t="s">
        <v>19</v>
      </c>
    </row>
    <row r="12" spans="1:16" s="47" customFormat="1" ht="13.5" customHeight="1">
      <c r="A12" s="59"/>
      <c r="B12" s="62"/>
      <c r="C12" s="27" t="s">
        <v>20</v>
      </c>
      <c r="D12" s="28">
        <v>0.1</v>
      </c>
      <c r="E12" s="29">
        <v>0.3</v>
      </c>
      <c r="F12" s="30">
        <v>-0.8</v>
      </c>
      <c r="G12" s="29">
        <v>-0.3</v>
      </c>
      <c r="H12" s="29">
        <v>-0.6</v>
      </c>
      <c r="I12" s="29">
        <v>-1.2</v>
      </c>
      <c r="J12" s="29">
        <v>-1.2</v>
      </c>
      <c r="K12" s="29">
        <v>-1.8</v>
      </c>
      <c r="L12" s="29">
        <v>-1.1</v>
      </c>
      <c r="M12" s="29">
        <v>-0.6</v>
      </c>
      <c r="N12" s="29">
        <v>0.4</v>
      </c>
      <c r="O12" s="29">
        <v>0.6</v>
      </c>
      <c r="P12" s="31">
        <v>-0.5</v>
      </c>
    </row>
    <row r="13" spans="1:16" s="47" customFormat="1" ht="3" customHeight="1">
      <c r="A13" s="14"/>
      <c r="B13" s="15"/>
      <c r="C13" s="16"/>
      <c r="D13" s="17"/>
      <c r="E13" s="17"/>
      <c r="F13" s="18"/>
      <c r="G13" s="17"/>
      <c r="H13" s="18"/>
      <c r="I13" s="17"/>
      <c r="J13" s="18"/>
      <c r="K13" s="17"/>
      <c r="L13" s="17"/>
      <c r="M13" s="17"/>
      <c r="N13" s="17"/>
      <c r="O13" s="17"/>
      <c r="P13" s="19"/>
    </row>
    <row r="14" spans="1:16" s="47" customFormat="1" ht="13.5" customHeight="1">
      <c r="A14" s="67" t="s">
        <v>25</v>
      </c>
      <c r="B14" s="54">
        <v>204667</v>
      </c>
      <c r="C14" s="3" t="s">
        <v>21</v>
      </c>
      <c r="D14" s="4">
        <v>101.8</v>
      </c>
      <c r="E14" s="4">
        <v>101.7</v>
      </c>
      <c r="F14" s="4">
        <v>101.7</v>
      </c>
      <c r="G14" s="4">
        <v>101.7</v>
      </c>
      <c r="H14" s="4">
        <v>101.7</v>
      </c>
      <c r="I14" s="4">
        <v>101.8</v>
      </c>
      <c r="J14" s="4">
        <v>101.7</v>
      </c>
      <c r="K14" s="4">
        <v>101.4</v>
      </c>
      <c r="L14" s="4">
        <v>101.2</v>
      </c>
      <c r="M14" s="4">
        <v>101.6</v>
      </c>
      <c r="N14" s="4">
        <v>101.6</v>
      </c>
      <c r="O14" s="4">
        <v>102</v>
      </c>
      <c r="P14" s="5">
        <f>AVERAGE(D14:O14)</f>
        <v>101.65833333333335</v>
      </c>
    </row>
    <row r="15" spans="1:16" s="47" customFormat="1" ht="13.5" customHeight="1">
      <c r="A15" s="68"/>
      <c r="B15" s="55"/>
      <c r="C15" s="3" t="s">
        <v>18</v>
      </c>
      <c r="D15" s="7">
        <v>0.4</v>
      </c>
      <c r="E15" s="7">
        <v>-0.1</v>
      </c>
      <c r="F15" s="7">
        <v>0</v>
      </c>
      <c r="G15" s="7">
        <v>0</v>
      </c>
      <c r="H15" s="7">
        <v>0</v>
      </c>
      <c r="I15" s="7">
        <v>0.1</v>
      </c>
      <c r="J15" s="7">
        <v>-0.1</v>
      </c>
      <c r="K15" s="7">
        <v>-0.3</v>
      </c>
      <c r="L15" s="7">
        <v>-0.2</v>
      </c>
      <c r="M15" s="7">
        <v>0.4</v>
      </c>
      <c r="N15" s="7">
        <v>0</v>
      </c>
      <c r="O15" s="7">
        <v>0.4</v>
      </c>
      <c r="P15" s="9" t="s">
        <v>19</v>
      </c>
    </row>
    <row r="16" spans="1:16" s="47" customFormat="1" ht="13.5" customHeight="1">
      <c r="A16" s="69"/>
      <c r="B16" s="56"/>
      <c r="C16" s="32" t="s">
        <v>20</v>
      </c>
      <c r="D16" s="33">
        <v>0.2</v>
      </c>
      <c r="E16" s="34">
        <v>0.1</v>
      </c>
      <c r="F16" s="34">
        <v>0.2</v>
      </c>
      <c r="G16" s="34">
        <v>0.2</v>
      </c>
      <c r="H16" s="34">
        <v>0</v>
      </c>
      <c r="I16" s="34">
        <v>0.6</v>
      </c>
      <c r="J16" s="35">
        <v>0.5</v>
      </c>
      <c r="K16" s="34">
        <v>0</v>
      </c>
      <c r="L16" s="34">
        <v>-0.5</v>
      </c>
      <c r="M16" s="34">
        <v>0.1</v>
      </c>
      <c r="N16" s="34">
        <v>0.1</v>
      </c>
      <c r="O16" s="34">
        <v>0.6</v>
      </c>
      <c r="P16" s="13">
        <v>0.2</v>
      </c>
    </row>
    <row r="17" spans="1:16" s="47" customFormat="1" ht="3" customHeight="1">
      <c r="A17" s="14"/>
      <c r="B17" s="15"/>
      <c r="C17" s="16"/>
      <c r="D17" s="17"/>
      <c r="E17" s="17"/>
      <c r="F17" s="18"/>
      <c r="G17" s="17"/>
      <c r="H17" s="18"/>
      <c r="I17" s="17"/>
      <c r="J17" s="18"/>
      <c r="K17" s="17"/>
      <c r="L17" s="17"/>
      <c r="M17" s="17"/>
      <c r="N17" s="17"/>
      <c r="O17" s="17"/>
      <c r="P17" s="19"/>
    </row>
    <row r="18" spans="1:16" s="48" customFormat="1" ht="12.75" customHeight="1">
      <c r="A18" s="70" t="s">
        <v>26</v>
      </c>
      <c r="B18" s="73">
        <f>SUM(B14:B17,B10,B6)</f>
        <v>1000000</v>
      </c>
      <c r="C18" s="20" t="s">
        <v>21</v>
      </c>
      <c r="D18" s="21">
        <v>103.4</v>
      </c>
      <c r="E18" s="21">
        <v>103.5</v>
      </c>
      <c r="F18" s="21">
        <v>103.6</v>
      </c>
      <c r="G18" s="21">
        <v>103.5</v>
      </c>
      <c r="H18" s="21">
        <v>103.2</v>
      </c>
      <c r="I18" s="21">
        <v>103.4</v>
      </c>
      <c r="J18" s="21">
        <v>103.2</v>
      </c>
      <c r="K18" s="21">
        <v>103.6</v>
      </c>
      <c r="L18" s="21">
        <v>102.9</v>
      </c>
      <c r="M18" s="21">
        <v>103.1</v>
      </c>
      <c r="N18" s="21">
        <v>103.5</v>
      </c>
      <c r="O18" s="21">
        <v>103.6</v>
      </c>
      <c r="P18" s="22">
        <f>AVERAGE(D18:O18)</f>
        <v>103.375</v>
      </c>
    </row>
    <row r="19" spans="1:16" ht="13.5" customHeight="1">
      <c r="A19" s="71"/>
      <c r="B19" s="74"/>
      <c r="C19" s="20" t="s">
        <v>18</v>
      </c>
      <c r="D19" s="24">
        <v>0.2</v>
      </c>
      <c r="E19" s="24">
        <v>0.1</v>
      </c>
      <c r="F19" s="25">
        <v>0.1</v>
      </c>
      <c r="G19" s="24">
        <v>-0.1</v>
      </c>
      <c r="H19" s="24">
        <v>-0.3</v>
      </c>
      <c r="I19" s="24">
        <v>0.2</v>
      </c>
      <c r="J19" s="24">
        <v>-0.2</v>
      </c>
      <c r="K19" s="24">
        <v>0.4</v>
      </c>
      <c r="L19" s="24">
        <v>-0.7</v>
      </c>
      <c r="M19" s="24">
        <v>0.2</v>
      </c>
      <c r="N19" s="24">
        <v>0.4</v>
      </c>
      <c r="O19" s="24">
        <v>0.1</v>
      </c>
      <c r="P19" s="26" t="s">
        <v>19</v>
      </c>
    </row>
    <row r="20" spans="1:16" ht="13.5" customHeight="1">
      <c r="A20" s="72"/>
      <c r="B20" s="75"/>
      <c r="C20" s="36" t="s">
        <v>20</v>
      </c>
      <c r="D20" s="37">
        <v>0.5</v>
      </c>
      <c r="E20" s="37">
        <v>0.4</v>
      </c>
      <c r="F20" s="38">
        <v>-0.3</v>
      </c>
      <c r="G20" s="37">
        <v>0</v>
      </c>
      <c r="H20" s="37">
        <v>-0.6</v>
      </c>
      <c r="I20" s="37">
        <v>-0.2</v>
      </c>
      <c r="J20" s="37">
        <v>-0.4</v>
      </c>
      <c r="K20" s="37">
        <v>-0.7</v>
      </c>
      <c r="L20" s="37">
        <v>-0.5</v>
      </c>
      <c r="M20" s="37">
        <v>-0.1</v>
      </c>
      <c r="N20" s="37">
        <v>0.3</v>
      </c>
      <c r="O20" s="37">
        <v>0.4</v>
      </c>
      <c r="P20" s="31">
        <v>-0.1</v>
      </c>
    </row>
    <row r="21" spans="1:16" ht="5.25" customHeight="1">
      <c r="A21" s="39"/>
      <c r="B21" s="15"/>
      <c r="C21" s="15"/>
      <c r="D21" s="40"/>
      <c r="E21" s="41"/>
      <c r="F21" s="42"/>
      <c r="G21" s="41"/>
      <c r="H21" s="42"/>
      <c r="I21" s="41"/>
      <c r="J21" s="42"/>
      <c r="K21" s="41"/>
      <c r="L21" s="76"/>
      <c r="M21" s="76"/>
      <c r="N21" s="76"/>
      <c r="O21" s="76"/>
      <c r="P21" s="76"/>
    </row>
    <row r="22" spans="1:16" ht="10.5" customHeight="1">
      <c r="A22" s="49" t="s">
        <v>22</v>
      </c>
      <c r="B22" s="49"/>
      <c r="C22" s="49"/>
      <c r="D22" s="49"/>
      <c r="E22" s="49"/>
      <c r="F22" s="49"/>
      <c r="G22" s="49"/>
      <c r="H22" s="42"/>
      <c r="I22" s="41"/>
      <c r="J22" s="42"/>
      <c r="K22" s="41"/>
      <c r="L22" s="43"/>
      <c r="M22" s="43"/>
      <c r="N22" s="43"/>
      <c r="O22" s="43"/>
      <c r="P22" s="43"/>
    </row>
    <row r="23" ht="12.75" customHeight="1"/>
    <row r="24" spans="1:8" ht="12.75" customHeight="1">
      <c r="A24" s="63"/>
      <c r="B24" s="63"/>
      <c r="C24" s="63"/>
      <c r="D24" s="63"/>
      <c r="E24" s="63"/>
      <c r="F24" s="63"/>
      <c r="G24" s="63"/>
      <c r="H24" s="63"/>
    </row>
    <row r="25" spans="1:16" ht="12.75" customHeight="1">
      <c r="A25" s="64"/>
      <c r="B25" s="64"/>
      <c r="C25" s="64"/>
      <c r="D25" s="64"/>
      <c r="E25" s="64"/>
      <c r="F25" s="64"/>
      <c r="G25" s="64"/>
      <c r="J25" s="65"/>
      <c r="K25" s="65"/>
      <c r="L25" s="65"/>
      <c r="M25" s="65"/>
      <c r="N25" s="65"/>
      <c r="O25" s="65"/>
      <c r="P25" s="65"/>
    </row>
    <row r="26" spans="1:16" ht="12.75" customHeight="1">
      <c r="A26" s="64"/>
      <c r="B26" s="64"/>
      <c r="C26" s="64"/>
      <c r="D26" s="64"/>
      <c r="E26" s="64"/>
      <c r="F26" s="64"/>
      <c r="G26" s="64"/>
      <c r="J26" s="65"/>
      <c r="K26" s="65"/>
      <c r="L26" s="65"/>
      <c r="M26" s="65"/>
      <c r="N26" s="65"/>
      <c r="O26" s="65"/>
      <c r="P26" s="65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16" ht="12.75" customHeight="1">
      <c r="A41" s="66" t="s">
        <v>27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ht="12.75" customHeight="1"/>
  </sheetData>
  <sheetProtection/>
  <mergeCells count="17">
    <mergeCell ref="A24:H24"/>
    <mergeCell ref="A25:G25"/>
    <mergeCell ref="A26:G26"/>
    <mergeCell ref="J25:P26"/>
    <mergeCell ref="A41:P41"/>
    <mergeCell ref="A14:A16"/>
    <mergeCell ref="B14:B16"/>
    <mergeCell ref="A18:A20"/>
    <mergeCell ref="B18:B20"/>
    <mergeCell ref="L21:P21"/>
    <mergeCell ref="A22:G22"/>
    <mergeCell ref="A2:P2"/>
    <mergeCell ref="A3:P3"/>
    <mergeCell ref="A6:A8"/>
    <mergeCell ref="B6:B8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2022-03-02T12:11:41Z</cp:lastPrinted>
  <dcterms:created xsi:type="dcterms:W3CDTF">2022-03-01T09:15:13Z</dcterms:created>
  <dcterms:modified xsi:type="dcterms:W3CDTF">2022-03-02T12:11:55Z</dcterms:modified>
  <cp:category/>
  <cp:version/>
  <cp:contentType/>
  <cp:contentStatus/>
</cp:coreProperties>
</file>