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60" activeTab="0"/>
  </bookViews>
  <sheets>
    <sheet name="h6" sheetId="1" r:id="rId1"/>
  </sheets>
  <definedNames/>
  <calcPr fullCalcOnLoad="1"/>
</workbook>
</file>

<file path=xl/sharedStrings.xml><?xml version="1.0" encoding="utf-8"?>
<sst xmlns="http://schemas.openxmlformats.org/spreadsheetml/2006/main" count="81" uniqueCount="77">
  <si>
    <t>TOTALE GENERALE</t>
  </si>
  <si>
    <t>TOTALE PAESI ESTERI</t>
  </si>
  <si>
    <t>NON SPECIFICATO</t>
  </si>
  <si>
    <t>Altri Paesi o territori Oceania</t>
  </si>
  <si>
    <t>Nuova Zelanda</t>
  </si>
  <si>
    <t>Australia</t>
  </si>
  <si>
    <t>India</t>
  </si>
  <si>
    <t>Giappone</t>
  </si>
  <si>
    <t>Corea del Sud</t>
  </si>
  <si>
    <t>Cina</t>
  </si>
  <si>
    <t>Altri Paesi Asia Occidentale</t>
  </si>
  <si>
    <t>Israele</t>
  </si>
  <si>
    <t>Altri Paesi Centro Sud America</t>
  </si>
  <si>
    <t>Venezuela</t>
  </si>
  <si>
    <t>Stati Uniti d'America</t>
  </si>
  <si>
    <t>Altri Paesi o territori Nord Americani</t>
  </si>
  <si>
    <t>Messico</t>
  </si>
  <si>
    <t>Canada</t>
  </si>
  <si>
    <t>Brasile</t>
  </si>
  <si>
    <t>Argentina</t>
  </si>
  <si>
    <t>Altri Paesi Africa</t>
  </si>
  <si>
    <t>Sud Africa</t>
  </si>
  <si>
    <t>Altri Paesi Africa Mediterranea</t>
  </si>
  <si>
    <t>Egitto</t>
  </si>
  <si>
    <t>PAESI EXTRAEUROPEI</t>
  </si>
  <si>
    <t>Altri Paesi Europei</t>
  </si>
  <si>
    <t>Ucraina</t>
  </si>
  <si>
    <t>Turchia</t>
  </si>
  <si>
    <t>Svizzera e Liechtenstein</t>
  </si>
  <si>
    <t>Russia</t>
  </si>
  <si>
    <t>Norvegia</t>
  </si>
  <si>
    <t>Moldavia</t>
  </si>
  <si>
    <t>Islanda</t>
  </si>
  <si>
    <t>Bielorussia</t>
  </si>
  <si>
    <t>ALTRI PAESI EUROPEI</t>
  </si>
  <si>
    <t>Ungheria</t>
  </si>
  <si>
    <t>Svezia</t>
  </si>
  <si>
    <t>Spagna</t>
  </si>
  <si>
    <t>Slovenia</t>
  </si>
  <si>
    <t>Slovacchia</t>
  </si>
  <si>
    <t>Romania</t>
  </si>
  <si>
    <t>Repubblica Ceca</t>
  </si>
  <si>
    <t>Regno Unito</t>
  </si>
  <si>
    <t>Portogallo</t>
  </si>
  <si>
    <t>Polonia</t>
  </si>
  <si>
    <t>Paesi Bassi</t>
  </si>
  <si>
    <t>Malta</t>
  </si>
  <si>
    <t>Lussemburgo</t>
  </si>
  <si>
    <t>Lituania</t>
  </si>
  <si>
    <t>Lettonia</t>
  </si>
  <si>
    <t>Irlanda</t>
  </si>
  <si>
    <t>Grecia</t>
  </si>
  <si>
    <t>Germania</t>
  </si>
  <si>
    <t>Francia</t>
  </si>
  <si>
    <t>Finlandia</t>
  </si>
  <si>
    <t>Estonia</t>
  </si>
  <si>
    <t>Danimarca</t>
  </si>
  <si>
    <t>Croazia</t>
  </si>
  <si>
    <t>Cipro</t>
  </si>
  <si>
    <t>Bulgaria</t>
  </si>
  <si>
    <t>Belgio</t>
  </si>
  <si>
    <t>Austria</t>
  </si>
  <si>
    <t>UNIONE EUROPEA</t>
  </si>
  <si>
    <t>REGIONE ITALIANA O PAESE ESTERO DI RESIDENZA</t>
  </si>
  <si>
    <t>TOTALE ALTRI PAESI EUROPEI</t>
  </si>
  <si>
    <t>TOTALE PAESI UE</t>
  </si>
  <si>
    <t>Arrivi</t>
  </si>
  <si>
    <t>Presenze</t>
  </si>
  <si>
    <t>TOTALE PAESI AFRICA</t>
  </si>
  <si>
    <t>Altri Paesi Asia</t>
  </si>
  <si>
    <t>TOTALE PAESI AMERICA</t>
  </si>
  <si>
    <t>TOTALE PAESI ASIA</t>
  </si>
  <si>
    <t>TOTALE PAESI OCEANIA</t>
  </si>
  <si>
    <t>TOTALE PAESI EXTRA EUROPEI</t>
  </si>
  <si>
    <t>Elaborazione: Regione Emilia-Romagna - Servizio Statistica</t>
  </si>
  <si>
    <t>tavola aggiornata al 20/09/2019</t>
  </si>
  <si>
    <t>TAV. H. 6 - TURISTI STRANIERI PER PAESE DI RESIDENZA, ARRIVI E PRESENZE  -  MODENA,  ANNI 2016-2018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</si>
</sst>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;###0"/>
    <numFmt numFmtId="165" formatCode="###0.0;###0.0"/>
    <numFmt numFmtId="166" formatCode="###0.0"/>
    <numFmt numFmtId="167" formatCode="#,##0;#,##0"/>
    <numFmt numFmtId="168" formatCode="#,##0.0;#,##0.0"/>
    <numFmt numFmtId="169" formatCode="0.0"/>
    <numFmt numFmtId="170" formatCode="_-* #,##0.0_-;\-* #,##0.0_-;_-* &quot;-&quot;??_-;_-@_-"/>
    <numFmt numFmtId="171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 val="single"/>
      <sz val="8"/>
      <color indexed="8"/>
      <name val="Verdana"/>
      <family val="2"/>
    </font>
    <font>
      <b/>
      <sz val="7"/>
      <color indexed="8"/>
      <name val="Verdana"/>
      <family val="2"/>
    </font>
    <font>
      <sz val="8.5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u val="single"/>
      <sz val="8"/>
      <color theme="1"/>
      <name val="Verdana"/>
      <family val="2"/>
    </font>
    <font>
      <b/>
      <sz val="7"/>
      <color theme="1"/>
      <name val="Verdana"/>
      <family val="2"/>
    </font>
    <font>
      <sz val="8.5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1" fontId="43" fillId="0" borderId="0" xfId="0" applyNumberFormat="1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171" fontId="44" fillId="0" borderId="10" xfId="45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171" fontId="44" fillId="33" borderId="10" xfId="45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vertical="center" wrapText="1"/>
    </xf>
    <xf numFmtId="171" fontId="47" fillId="33" borderId="13" xfId="45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171" fontId="47" fillId="0" borderId="14" xfId="45" applyNumberFormat="1" applyFont="1" applyBorder="1" applyAlignment="1">
      <alignment horizontal="center" vertical="center" wrapText="1"/>
    </xf>
    <xf numFmtId="0" fontId="47" fillId="33" borderId="14" xfId="0" applyFont="1" applyFill="1" applyBorder="1" applyAlignment="1">
      <alignment vertical="center" wrapText="1"/>
    </xf>
    <xf numFmtId="171" fontId="47" fillId="33" borderId="14" xfId="45" applyNumberFormat="1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vertical="center" wrapText="1"/>
    </xf>
    <xf numFmtId="171" fontId="47" fillId="33" borderId="15" xfId="45" applyNumberFormat="1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vertical="center" wrapText="1"/>
    </xf>
    <xf numFmtId="171" fontId="47" fillId="0" borderId="15" xfId="45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171" fontId="47" fillId="0" borderId="13" xfId="45" applyNumberFormat="1" applyFont="1" applyBorder="1" applyAlignment="1">
      <alignment horizontal="center" vertical="center" wrapText="1"/>
    </xf>
    <xf numFmtId="171" fontId="47" fillId="0" borderId="10" xfId="45" applyNumberFormat="1" applyFont="1" applyBorder="1" applyAlignment="1">
      <alignment horizontal="center" vertical="center" wrapText="1"/>
    </xf>
    <xf numFmtId="171" fontId="47" fillId="33" borderId="10" xfId="45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0</xdr:row>
      <xdr:rowOff>457200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0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7"/>
  <sheetViews>
    <sheetView showGridLines="0" tabSelected="1" zoomScalePageLayoutView="0" workbookViewId="0" topLeftCell="A34">
      <selection activeCell="M6" sqref="M6"/>
    </sheetView>
  </sheetViews>
  <sheetFormatPr defaultColWidth="9.140625" defaultRowHeight="12.75" customHeight="1"/>
  <cols>
    <col min="1" max="1" width="14.140625" style="1" customWidth="1"/>
    <col min="2" max="2" width="29.28125" style="1" customWidth="1"/>
    <col min="3" max="3" width="8.28125" style="1" customWidth="1"/>
    <col min="4" max="4" width="9.00390625" style="1" customWidth="1"/>
    <col min="5" max="5" width="8.28125" style="1" customWidth="1"/>
    <col min="6" max="6" width="9.28125" style="1" customWidth="1"/>
    <col min="7" max="8" width="8.28125" style="1" customWidth="1"/>
    <col min="9" max="16384" width="9.140625" style="1" customWidth="1"/>
  </cols>
  <sheetData>
    <row r="1" ht="48" customHeight="1"/>
    <row r="2" spans="1:8" ht="12.75" customHeight="1">
      <c r="A2" s="10" t="s">
        <v>76</v>
      </c>
      <c r="B2" s="10"/>
      <c r="C2" s="10"/>
      <c r="D2" s="10"/>
      <c r="E2" s="10"/>
      <c r="F2" s="10"/>
      <c r="G2" s="10"/>
      <c r="H2" s="10"/>
    </row>
    <row r="3" ht="3" customHeight="1"/>
    <row r="4" spans="1:8" ht="11.25" customHeight="1">
      <c r="A4" s="20" t="s">
        <v>63</v>
      </c>
      <c r="B4" s="21"/>
      <c r="C4" s="11">
        <v>2018</v>
      </c>
      <c r="D4" s="12"/>
      <c r="E4" s="11">
        <v>2017</v>
      </c>
      <c r="F4" s="12"/>
      <c r="G4" s="11">
        <v>2016</v>
      </c>
      <c r="H4" s="12"/>
    </row>
    <row r="5" spans="1:8" ht="12.75" customHeight="1">
      <c r="A5" s="22"/>
      <c r="B5" s="23"/>
      <c r="C5" s="4" t="s">
        <v>66</v>
      </c>
      <c r="D5" s="4" t="s">
        <v>67</v>
      </c>
      <c r="E5" s="4" t="s">
        <v>66</v>
      </c>
      <c r="F5" s="4" t="s">
        <v>67</v>
      </c>
      <c r="G5" s="4" t="s">
        <v>66</v>
      </c>
      <c r="H5" s="4" t="s">
        <v>67</v>
      </c>
    </row>
    <row r="6" spans="1:9" ht="11.25" customHeight="1">
      <c r="A6" s="14" t="s">
        <v>62</v>
      </c>
      <c r="B6" s="24" t="s">
        <v>61</v>
      </c>
      <c r="C6" s="25">
        <v>2812</v>
      </c>
      <c r="D6" s="25">
        <v>5003</v>
      </c>
      <c r="E6" s="25">
        <v>2399</v>
      </c>
      <c r="F6" s="25">
        <v>4029</v>
      </c>
      <c r="G6" s="25">
        <v>2410</v>
      </c>
      <c r="H6" s="25">
        <v>4296</v>
      </c>
      <c r="I6" s="2"/>
    </row>
    <row r="7" spans="1:9" ht="11.25" customHeight="1">
      <c r="A7" s="15"/>
      <c r="B7" s="26" t="s">
        <v>60</v>
      </c>
      <c r="C7" s="27">
        <v>2744</v>
      </c>
      <c r="D7" s="27">
        <v>4226</v>
      </c>
      <c r="E7" s="27">
        <v>2558</v>
      </c>
      <c r="F7" s="27">
        <v>4173</v>
      </c>
      <c r="G7" s="27">
        <v>2699</v>
      </c>
      <c r="H7" s="27">
        <v>4314</v>
      </c>
      <c r="I7" s="2"/>
    </row>
    <row r="8" spans="1:9" ht="11.25" customHeight="1">
      <c r="A8" s="15"/>
      <c r="B8" s="28" t="s">
        <v>59</v>
      </c>
      <c r="C8" s="29">
        <v>497</v>
      </c>
      <c r="D8" s="29">
        <v>1775</v>
      </c>
      <c r="E8" s="29">
        <v>521</v>
      </c>
      <c r="F8" s="29">
        <v>1343</v>
      </c>
      <c r="G8" s="29">
        <v>558</v>
      </c>
      <c r="H8" s="29">
        <v>1388</v>
      </c>
      <c r="I8" s="2"/>
    </row>
    <row r="9" spans="1:9" ht="11.25" customHeight="1">
      <c r="A9" s="15"/>
      <c r="B9" s="26" t="s">
        <v>58</v>
      </c>
      <c r="C9" s="27">
        <v>83</v>
      </c>
      <c r="D9" s="27">
        <v>203</v>
      </c>
      <c r="E9" s="27">
        <v>88</v>
      </c>
      <c r="F9" s="27">
        <v>197</v>
      </c>
      <c r="G9" s="27">
        <v>58</v>
      </c>
      <c r="H9" s="27">
        <v>137</v>
      </c>
      <c r="I9" s="2"/>
    </row>
    <row r="10" spans="1:9" ht="11.25" customHeight="1">
      <c r="A10" s="15"/>
      <c r="B10" s="28" t="s">
        <v>57</v>
      </c>
      <c r="C10" s="29">
        <v>391</v>
      </c>
      <c r="D10" s="29">
        <v>752</v>
      </c>
      <c r="E10" s="29">
        <v>594</v>
      </c>
      <c r="F10" s="29">
        <v>1154</v>
      </c>
      <c r="G10" s="29">
        <v>571</v>
      </c>
      <c r="H10" s="29">
        <v>1091</v>
      </c>
      <c r="I10" s="2"/>
    </row>
    <row r="11" spans="1:9" ht="11.25" customHeight="1">
      <c r="A11" s="15"/>
      <c r="B11" s="26" t="s">
        <v>56</v>
      </c>
      <c r="C11" s="27">
        <v>822</v>
      </c>
      <c r="D11" s="27">
        <v>1258</v>
      </c>
      <c r="E11" s="27">
        <v>996</v>
      </c>
      <c r="F11" s="27">
        <v>1877</v>
      </c>
      <c r="G11" s="27">
        <v>967</v>
      </c>
      <c r="H11" s="27">
        <v>1857</v>
      </c>
      <c r="I11" s="2"/>
    </row>
    <row r="12" spans="1:9" ht="11.25" customHeight="1">
      <c r="A12" s="15"/>
      <c r="B12" s="28" t="s">
        <v>55</v>
      </c>
      <c r="C12" s="29">
        <v>103</v>
      </c>
      <c r="D12" s="29">
        <v>163</v>
      </c>
      <c r="E12" s="29">
        <v>67</v>
      </c>
      <c r="F12" s="29">
        <v>109</v>
      </c>
      <c r="G12" s="29">
        <v>100</v>
      </c>
      <c r="H12" s="29">
        <v>174</v>
      </c>
      <c r="I12" s="2"/>
    </row>
    <row r="13" spans="1:9" ht="11.25" customHeight="1">
      <c r="A13" s="15"/>
      <c r="B13" s="26" t="s">
        <v>54</v>
      </c>
      <c r="C13" s="27">
        <v>492</v>
      </c>
      <c r="D13" s="27">
        <v>995</v>
      </c>
      <c r="E13" s="27">
        <v>510</v>
      </c>
      <c r="F13" s="27">
        <v>1048</v>
      </c>
      <c r="G13" s="27">
        <v>400</v>
      </c>
      <c r="H13" s="27">
        <v>817</v>
      </c>
      <c r="I13" s="2"/>
    </row>
    <row r="14" spans="1:9" ht="11.25" customHeight="1">
      <c r="A14" s="15"/>
      <c r="B14" s="28" t="s">
        <v>53</v>
      </c>
      <c r="C14" s="29">
        <v>8786</v>
      </c>
      <c r="D14" s="29">
        <v>14147</v>
      </c>
      <c r="E14" s="29">
        <v>8363</v>
      </c>
      <c r="F14" s="29">
        <v>14089</v>
      </c>
      <c r="G14" s="29">
        <v>8350</v>
      </c>
      <c r="H14" s="29">
        <v>13879</v>
      </c>
      <c r="I14" s="2"/>
    </row>
    <row r="15" spans="1:9" ht="11.25" customHeight="1">
      <c r="A15" s="15"/>
      <c r="B15" s="26" t="s">
        <v>52</v>
      </c>
      <c r="C15" s="27">
        <v>13763</v>
      </c>
      <c r="D15" s="27">
        <v>21916</v>
      </c>
      <c r="E15" s="27">
        <v>13386</v>
      </c>
      <c r="F15" s="27">
        <v>19945</v>
      </c>
      <c r="G15" s="27">
        <v>12030</v>
      </c>
      <c r="H15" s="27">
        <v>18831</v>
      </c>
      <c r="I15" s="2"/>
    </row>
    <row r="16" spans="1:9" ht="11.25" customHeight="1">
      <c r="A16" s="15"/>
      <c r="B16" s="28" t="s">
        <v>51</v>
      </c>
      <c r="C16" s="29">
        <v>808</v>
      </c>
      <c r="D16" s="29">
        <v>1693</v>
      </c>
      <c r="E16" s="29">
        <v>720</v>
      </c>
      <c r="F16" s="29">
        <v>1540</v>
      </c>
      <c r="G16" s="29">
        <v>856</v>
      </c>
      <c r="H16" s="29">
        <v>1659</v>
      </c>
      <c r="I16" s="2"/>
    </row>
    <row r="17" spans="1:9" ht="11.25" customHeight="1">
      <c r="A17" s="15"/>
      <c r="B17" s="26" t="s">
        <v>50</v>
      </c>
      <c r="C17" s="27">
        <v>588</v>
      </c>
      <c r="D17" s="27">
        <v>1372</v>
      </c>
      <c r="E17" s="27">
        <v>630</v>
      </c>
      <c r="F17" s="27">
        <v>1696</v>
      </c>
      <c r="G17" s="27">
        <v>585</v>
      </c>
      <c r="H17" s="27">
        <v>2703</v>
      </c>
      <c r="I17" s="2"/>
    </row>
    <row r="18" spans="1:9" ht="11.25" customHeight="1">
      <c r="A18" s="15"/>
      <c r="B18" s="28" t="s">
        <v>49</v>
      </c>
      <c r="C18" s="29">
        <v>121</v>
      </c>
      <c r="D18" s="29">
        <v>159</v>
      </c>
      <c r="E18" s="29">
        <v>91</v>
      </c>
      <c r="F18" s="29">
        <v>147</v>
      </c>
      <c r="G18" s="29">
        <v>76</v>
      </c>
      <c r="H18" s="29">
        <v>259</v>
      </c>
      <c r="I18" s="2"/>
    </row>
    <row r="19" spans="1:9" ht="11.25" customHeight="1">
      <c r="A19" s="15"/>
      <c r="B19" s="26" t="s">
        <v>48</v>
      </c>
      <c r="C19" s="27">
        <v>188</v>
      </c>
      <c r="D19" s="27">
        <v>332</v>
      </c>
      <c r="E19" s="27">
        <v>191</v>
      </c>
      <c r="F19" s="27">
        <v>338</v>
      </c>
      <c r="G19" s="27">
        <v>207</v>
      </c>
      <c r="H19" s="27">
        <v>362</v>
      </c>
      <c r="I19" s="2"/>
    </row>
    <row r="20" spans="1:9" ht="11.25" customHeight="1">
      <c r="A20" s="15"/>
      <c r="B20" s="28" t="s">
        <v>47</v>
      </c>
      <c r="C20" s="29">
        <v>249</v>
      </c>
      <c r="D20" s="29">
        <v>335</v>
      </c>
      <c r="E20" s="29">
        <v>286</v>
      </c>
      <c r="F20" s="29">
        <v>407</v>
      </c>
      <c r="G20" s="29">
        <v>214</v>
      </c>
      <c r="H20" s="29">
        <v>333</v>
      </c>
      <c r="I20" s="2"/>
    </row>
    <row r="21" spans="1:9" ht="11.25" customHeight="1">
      <c r="A21" s="15"/>
      <c r="B21" s="26" t="s">
        <v>46</v>
      </c>
      <c r="C21" s="27">
        <v>140</v>
      </c>
      <c r="D21" s="27">
        <v>234</v>
      </c>
      <c r="E21" s="27">
        <v>180</v>
      </c>
      <c r="F21" s="27">
        <v>389</v>
      </c>
      <c r="G21" s="27">
        <v>149</v>
      </c>
      <c r="H21" s="27">
        <v>287</v>
      </c>
      <c r="I21" s="2"/>
    </row>
    <row r="22" spans="1:9" ht="11.25" customHeight="1">
      <c r="A22" s="15"/>
      <c r="B22" s="28" t="s">
        <v>45</v>
      </c>
      <c r="C22" s="29">
        <v>3771</v>
      </c>
      <c r="D22" s="29">
        <v>5886</v>
      </c>
      <c r="E22" s="29">
        <v>3754</v>
      </c>
      <c r="F22" s="29">
        <v>5432</v>
      </c>
      <c r="G22" s="29">
        <v>3626</v>
      </c>
      <c r="H22" s="29">
        <v>5173</v>
      </c>
      <c r="I22" s="2"/>
    </row>
    <row r="23" spans="1:9" ht="11.25" customHeight="1">
      <c r="A23" s="15"/>
      <c r="B23" s="26" t="s">
        <v>44</v>
      </c>
      <c r="C23" s="27">
        <v>1588</v>
      </c>
      <c r="D23" s="27">
        <v>3309</v>
      </c>
      <c r="E23" s="27">
        <v>1511</v>
      </c>
      <c r="F23" s="27">
        <v>3562</v>
      </c>
      <c r="G23" s="27">
        <v>1465</v>
      </c>
      <c r="H23" s="27">
        <v>3432</v>
      </c>
      <c r="I23" s="2"/>
    </row>
    <row r="24" spans="1:9" ht="11.25" customHeight="1">
      <c r="A24" s="15"/>
      <c r="B24" s="28" t="s">
        <v>43</v>
      </c>
      <c r="C24" s="29">
        <v>800</v>
      </c>
      <c r="D24" s="29">
        <v>1745</v>
      </c>
      <c r="E24" s="29">
        <v>637</v>
      </c>
      <c r="F24" s="29">
        <v>1423</v>
      </c>
      <c r="G24" s="29">
        <v>710</v>
      </c>
      <c r="H24" s="29">
        <v>1942</v>
      </c>
      <c r="I24" s="2"/>
    </row>
    <row r="25" spans="1:9" ht="11.25" customHeight="1">
      <c r="A25" s="15"/>
      <c r="B25" s="26" t="s">
        <v>42</v>
      </c>
      <c r="C25" s="27">
        <v>6394</v>
      </c>
      <c r="D25" s="27">
        <v>11373</v>
      </c>
      <c r="E25" s="27">
        <v>6284</v>
      </c>
      <c r="F25" s="27">
        <v>11586</v>
      </c>
      <c r="G25" s="27">
        <v>5948</v>
      </c>
      <c r="H25" s="27">
        <v>11492</v>
      </c>
      <c r="I25" s="2"/>
    </row>
    <row r="26" spans="1:9" ht="11.25" customHeight="1">
      <c r="A26" s="15"/>
      <c r="B26" s="28" t="s">
        <v>41</v>
      </c>
      <c r="C26" s="29">
        <v>830</v>
      </c>
      <c r="D26" s="29">
        <v>1281</v>
      </c>
      <c r="E26" s="29">
        <v>996</v>
      </c>
      <c r="F26" s="29">
        <v>1497</v>
      </c>
      <c r="G26" s="29">
        <v>1023</v>
      </c>
      <c r="H26" s="29">
        <v>1554</v>
      </c>
      <c r="I26" s="2"/>
    </row>
    <row r="27" spans="1:9" ht="11.25" customHeight="1">
      <c r="A27" s="15"/>
      <c r="B27" s="26" t="s">
        <v>40</v>
      </c>
      <c r="C27" s="27">
        <v>1552</v>
      </c>
      <c r="D27" s="27">
        <v>5372</v>
      </c>
      <c r="E27" s="27">
        <v>1496</v>
      </c>
      <c r="F27" s="27">
        <v>9813</v>
      </c>
      <c r="G27" s="27">
        <v>1561</v>
      </c>
      <c r="H27" s="27">
        <v>8672</v>
      </c>
      <c r="I27" s="2"/>
    </row>
    <row r="28" spans="1:9" ht="11.25" customHeight="1">
      <c r="A28" s="15"/>
      <c r="B28" s="28" t="s">
        <v>39</v>
      </c>
      <c r="C28" s="29">
        <v>211</v>
      </c>
      <c r="D28" s="29">
        <v>382</v>
      </c>
      <c r="E28" s="29">
        <v>179</v>
      </c>
      <c r="F28" s="29">
        <v>323</v>
      </c>
      <c r="G28" s="29">
        <v>184</v>
      </c>
      <c r="H28" s="29">
        <v>290</v>
      </c>
      <c r="I28" s="2"/>
    </row>
    <row r="29" spans="1:9" ht="11.25" customHeight="1">
      <c r="A29" s="15"/>
      <c r="B29" s="26" t="s">
        <v>38</v>
      </c>
      <c r="C29" s="27">
        <v>531</v>
      </c>
      <c r="D29" s="27">
        <v>806</v>
      </c>
      <c r="E29" s="27">
        <v>670</v>
      </c>
      <c r="F29" s="27">
        <v>968</v>
      </c>
      <c r="G29" s="27">
        <v>711</v>
      </c>
      <c r="H29" s="27">
        <v>1086</v>
      </c>
      <c r="I29" s="2"/>
    </row>
    <row r="30" spans="1:9" ht="11.25" customHeight="1">
      <c r="A30" s="15"/>
      <c r="B30" s="28" t="s">
        <v>37</v>
      </c>
      <c r="C30" s="29">
        <v>4278</v>
      </c>
      <c r="D30" s="29">
        <v>8744</v>
      </c>
      <c r="E30" s="29">
        <v>3944</v>
      </c>
      <c r="F30" s="29">
        <v>8346</v>
      </c>
      <c r="G30" s="29">
        <v>3804</v>
      </c>
      <c r="H30" s="29">
        <v>8817</v>
      </c>
      <c r="I30" s="2"/>
    </row>
    <row r="31" spans="1:9" ht="11.25" customHeight="1">
      <c r="A31" s="15"/>
      <c r="B31" s="26" t="s">
        <v>36</v>
      </c>
      <c r="C31" s="27">
        <v>2894</v>
      </c>
      <c r="D31" s="27">
        <v>7316</v>
      </c>
      <c r="E31" s="27">
        <v>3045</v>
      </c>
      <c r="F31" s="27">
        <v>7385</v>
      </c>
      <c r="G31" s="27">
        <v>3139</v>
      </c>
      <c r="H31" s="27">
        <v>8287</v>
      </c>
      <c r="I31" s="2"/>
    </row>
    <row r="32" spans="1:9" ht="11.25" customHeight="1">
      <c r="A32" s="15"/>
      <c r="B32" s="30" t="s">
        <v>35</v>
      </c>
      <c r="C32" s="31">
        <v>662</v>
      </c>
      <c r="D32" s="31">
        <v>1151</v>
      </c>
      <c r="E32" s="31">
        <v>646</v>
      </c>
      <c r="F32" s="31">
        <v>1844</v>
      </c>
      <c r="G32" s="31">
        <v>645</v>
      </c>
      <c r="H32" s="31">
        <v>1239</v>
      </c>
      <c r="I32" s="2"/>
    </row>
    <row r="33" spans="1:9" ht="12.75" customHeight="1">
      <c r="A33" s="16"/>
      <c r="B33" s="3" t="s">
        <v>65</v>
      </c>
      <c r="C33" s="5">
        <v>56098</v>
      </c>
      <c r="D33" s="5">
        <v>101928</v>
      </c>
      <c r="E33" s="5">
        <v>54742</v>
      </c>
      <c r="F33" s="5">
        <v>104660</v>
      </c>
      <c r="G33" s="5">
        <f>SUM(G6:G32)</f>
        <v>53046</v>
      </c>
      <c r="H33" s="5">
        <v>104371</v>
      </c>
      <c r="I33" s="2"/>
    </row>
    <row r="34" spans="1:9" ht="11.25" customHeight="1">
      <c r="A34" s="14" t="s">
        <v>34</v>
      </c>
      <c r="B34" s="24" t="s">
        <v>33</v>
      </c>
      <c r="C34" s="25">
        <v>85</v>
      </c>
      <c r="D34" s="25">
        <v>175</v>
      </c>
      <c r="E34" s="25">
        <v>72</v>
      </c>
      <c r="F34" s="25">
        <v>137</v>
      </c>
      <c r="G34" s="25">
        <v>84</v>
      </c>
      <c r="H34" s="25">
        <v>228</v>
      </c>
      <c r="I34" s="2"/>
    </row>
    <row r="35" spans="1:9" ht="11.25" customHeight="1">
      <c r="A35" s="15"/>
      <c r="B35" s="26" t="s">
        <v>32</v>
      </c>
      <c r="C35" s="27">
        <v>83</v>
      </c>
      <c r="D35" s="27">
        <v>168</v>
      </c>
      <c r="E35" s="27">
        <v>52</v>
      </c>
      <c r="F35" s="27">
        <v>103</v>
      </c>
      <c r="G35" s="27">
        <v>33</v>
      </c>
      <c r="H35" s="27">
        <v>107</v>
      </c>
      <c r="I35" s="2"/>
    </row>
    <row r="36" spans="1:9" ht="11.25" customHeight="1">
      <c r="A36" s="15"/>
      <c r="B36" s="28" t="s">
        <v>31</v>
      </c>
      <c r="C36" s="29">
        <v>94</v>
      </c>
      <c r="D36" s="29">
        <v>225</v>
      </c>
      <c r="E36" s="29">
        <v>120</v>
      </c>
      <c r="F36" s="29">
        <v>419</v>
      </c>
      <c r="G36" s="29">
        <v>147</v>
      </c>
      <c r="H36" s="29">
        <v>329</v>
      </c>
      <c r="I36" s="2"/>
    </row>
    <row r="37" spans="1:9" ht="11.25" customHeight="1">
      <c r="A37" s="15"/>
      <c r="B37" s="26" t="s">
        <v>30</v>
      </c>
      <c r="C37" s="27">
        <v>817</v>
      </c>
      <c r="D37" s="27">
        <v>1552</v>
      </c>
      <c r="E37" s="27">
        <v>843</v>
      </c>
      <c r="F37" s="27">
        <v>1528</v>
      </c>
      <c r="G37" s="27">
        <v>691</v>
      </c>
      <c r="H37" s="27">
        <v>1416</v>
      </c>
      <c r="I37" s="2"/>
    </row>
    <row r="38" spans="1:9" ht="11.25" customHeight="1">
      <c r="A38" s="15"/>
      <c r="B38" s="28" t="s">
        <v>29</v>
      </c>
      <c r="C38" s="29">
        <v>1783</v>
      </c>
      <c r="D38" s="29">
        <v>4249</v>
      </c>
      <c r="E38" s="29">
        <v>1573</v>
      </c>
      <c r="F38" s="29">
        <v>3940</v>
      </c>
      <c r="G38" s="29">
        <v>1461</v>
      </c>
      <c r="H38" s="29">
        <v>3239</v>
      </c>
      <c r="I38" s="2"/>
    </row>
    <row r="39" spans="1:9" ht="11.25" customHeight="1">
      <c r="A39" s="15"/>
      <c r="B39" s="26" t="s">
        <v>28</v>
      </c>
      <c r="C39" s="27">
        <v>5852</v>
      </c>
      <c r="D39" s="27">
        <v>8576</v>
      </c>
      <c r="E39" s="27">
        <v>5860</v>
      </c>
      <c r="F39" s="27">
        <v>8662</v>
      </c>
      <c r="G39" s="27">
        <v>5153</v>
      </c>
      <c r="H39" s="27">
        <v>7557</v>
      </c>
      <c r="I39" s="2"/>
    </row>
    <row r="40" spans="1:9" ht="11.25" customHeight="1">
      <c r="A40" s="15"/>
      <c r="B40" s="28" t="s">
        <v>27</v>
      </c>
      <c r="C40" s="29">
        <v>671</v>
      </c>
      <c r="D40" s="29">
        <v>1765</v>
      </c>
      <c r="E40" s="29">
        <v>709</v>
      </c>
      <c r="F40" s="29">
        <v>1757</v>
      </c>
      <c r="G40" s="29">
        <v>820</v>
      </c>
      <c r="H40" s="29">
        <v>2904</v>
      </c>
      <c r="I40" s="2"/>
    </row>
    <row r="41" spans="1:9" ht="11.25" customHeight="1">
      <c r="A41" s="15"/>
      <c r="B41" s="26" t="s">
        <v>26</v>
      </c>
      <c r="C41" s="27">
        <v>687</v>
      </c>
      <c r="D41" s="27">
        <v>1690</v>
      </c>
      <c r="E41" s="27">
        <v>490</v>
      </c>
      <c r="F41" s="27">
        <v>1167</v>
      </c>
      <c r="G41" s="27">
        <v>522</v>
      </c>
      <c r="H41" s="27">
        <v>1413</v>
      </c>
      <c r="I41" s="2"/>
    </row>
    <row r="42" spans="1:9" ht="11.25" customHeight="1">
      <c r="A42" s="15"/>
      <c r="B42" s="30" t="s">
        <v>25</v>
      </c>
      <c r="C42" s="31">
        <v>1441</v>
      </c>
      <c r="D42" s="31">
        <v>4307</v>
      </c>
      <c r="E42" s="31">
        <v>1483</v>
      </c>
      <c r="F42" s="31">
        <v>4619</v>
      </c>
      <c r="G42" s="31">
        <v>1541</v>
      </c>
      <c r="H42" s="31">
        <v>4134</v>
      </c>
      <c r="I42" s="2"/>
    </row>
    <row r="43" spans="1:9" ht="12.75" customHeight="1">
      <c r="A43" s="16"/>
      <c r="B43" s="3" t="s">
        <v>64</v>
      </c>
      <c r="C43" s="5">
        <v>11513</v>
      </c>
      <c r="D43" s="5">
        <v>22707</v>
      </c>
      <c r="E43" s="5">
        <v>11202</v>
      </c>
      <c r="F43" s="5">
        <v>22332</v>
      </c>
      <c r="G43" s="5">
        <f>SUM(G34:G42)</f>
        <v>10452</v>
      </c>
      <c r="H43" s="5">
        <v>21327</v>
      </c>
      <c r="I43" s="2"/>
    </row>
    <row r="44" spans="1:9" ht="11.25" customHeight="1">
      <c r="A44" s="14" t="s">
        <v>24</v>
      </c>
      <c r="B44" s="24" t="s">
        <v>23</v>
      </c>
      <c r="C44" s="25">
        <v>248</v>
      </c>
      <c r="D44" s="25">
        <v>2189</v>
      </c>
      <c r="E44" s="25">
        <v>497</v>
      </c>
      <c r="F44" s="25">
        <v>3512</v>
      </c>
      <c r="G44" s="25">
        <v>166</v>
      </c>
      <c r="H44" s="25">
        <v>586</v>
      </c>
      <c r="I44" s="2"/>
    </row>
    <row r="45" spans="1:9" ht="11.25" customHeight="1">
      <c r="A45" s="15"/>
      <c r="B45" s="26" t="s">
        <v>22</v>
      </c>
      <c r="C45" s="27">
        <v>860</v>
      </c>
      <c r="D45" s="27">
        <v>4561</v>
      </c>
      <c r="E45" s="27">
        <v>914</v>
      </c>
      <c r="F45" s="27">
        <v>3039</v>
      </c>
      <c r="G45" s="27">
        <v>1201</v>
      </c>
      <c r="H45" s="27">
        <v>7133</v>
      </c>
      <c r="I45" s="2"/>
    </row>
    <row r="46" spans="1:9" ht="11.25" customHeight="1">
      <c r="A46" s="15"/>
      <c r="B46" s="28" t="s">
        <v>21</v>
      </c>
      <c r="C46" s="29">
        <v>263</v>
      </c>
      <c r="D46" s="29">
        <v>604</v>
      </c>
      <c r="E46" s="29">
        <v>200</v>
      </c>
      <c r="F46" s="29">
        <v>474</v>
      </c>
      <c r="G46" s="29">
        <v>295</v>
      </c>
      <c r="H46" s="29">
        <v>1351</v>
      </c>
      <c r="I46" s="2"/>
    </row>
    <row r="47" spans="1:9" ht="11.25" customHeight="1">
      <c r="A47" s="15"/>
      <c r="B47" s="32" t="s">
        <v>20</v>
      </c>
      <c r="C47" s="33">
        <v>593</v>
      </c>
      <c r="D47" s="33">
        <v>3814</v>
      </c>
      <c r="E47" s="33">
        <v>597</v>
      </c>
      <c r="F47" s="33">
        <v>4412</v>
      </c>
      <c r="G47" s="33">
        <v>737</v>
      </c>
      <c r="H47" s="33">
        <v>5704</v>
      </c>
      <c r="I47" s="2"/>
    </row>
    <row r="48" spans="1:9" ht="12.75" customHeight="1">
      <c r="A48" s="15"/>
      <c r="B48" s="6" t="s">
        <v>68</v>
      </c>
      <c r="C48" s="7">
        <f aca="true" t="shared" si="0" ref="C48:H48">SUM(C44:C47)</f>
        <v>1964</v>
      </c>
      <c r="D48" s="7">
        <f t="shared" si="0"/>
        <v>11168</v>
      </c>
      <c r="E48" s="7">
        <f t="shared" si="0"/>
        <v>2208</v>
      </c>
      <c r="F48" s="7">
        <f t="shared" si="0"/>
        <v>11437</v>
      </c>
      <c r="G48" s="7">
        <f t="shared" si="0"/>
        <v>2399</v>
      </c>
      <c r="H48" s="7">
        <f t="shared" si="0"/>
        <v>14774</v>
      </c>
      <c r="I48" s="2"/>
    </row>
    <row r="49" spans="1:9" ht="11.25" customHeight="1">
      <c r="A49" s="15"/>
      <c r="B49" s="34" t="s">
        <v>19</v>
      </c>
      <c r="C49" s="35">
        <v>1021</v>
      </c>
      <c r="D49" s="35">
        <v>2034</v>
      </c>
      <c r="E49" s="35">
        <v>1036</v>
      </c>
      <c r="F49" s="35">
        <v>1875</v>
      </c>
      <c r="G49" s="35">
        <v>911</v>
      </c>
      <c r="H49" s="35">
        <v>1810</v>
      </c>
      <c r="I49" s="2"/>
    </row>
    <row r="50" spans="1:9" ht="11.25" customHeight="1">
      <c r="A50" s="15"/>
      <c r="B50" s="28" t="s">
        <v>18</v>
      </c>
      <c r="C50" s="29">
        <v>1893</v>
      </c>
      <c r="D50" s="29">
        <v>4679</v>
      </c>
      <c r="E50" s="29">
        <v>1972</v>
      </c>
      <c r="F50" s="29">
        <v>5121</v>
      </c>
      <c r="G50" s="29">
        <v>1718</v>
      </c>
      <c r="H50" s="29">
        <v>3616</v>
      </c>
      <c r="I50" s="2"/>
    </row>
    <row r="51" spans="1:9" ht="11.25" customHeight="1">
      <c r="A51" s="15"/>
      <c r="B51" s="26" t="s">
        <v>17</v>
      </c>
      <c r="C51" s="27">
        <v>1401</v>
      </c>
      <c r="D51" s="27">
        <v>2869</v>
      </c>
      <c r="E51" s="27">
        <v>1070</v>
      </c>
      <c r="F51" s="27">
        <v>2194</v>
      </c>
      <c r="G51" s="27">
        <v>1190</v>
      </c>
      <c r="H51" s="27">
        <v>2443</v>
      </c>
      <c r="I51" s="2"/>
    </row>
    <row r="52" spans="1:9" ht="11.25" customHeight="1">
      <c r="A52" s="15"/>
      <c r="B52" s="28" t="s">
        <v>16</v>
      </c>
      <c r="C52" s="29">
        <v>529</v>
      </c>
      <c r="D52" s="29">
        <v>1219</v>
      </c>
      <c r="E52" s="29">
        <v>539</v>
      </c>
      <c r="F52" s="29">
        <v>1038</v>
      </c>
      <c r="G52" s="29">
        <v>528</v>
      </c>
      <c r="H52" s="29">
        <v>1286</v>
      </c>
      <c r="I52" s="2"/>
    </row>
    <row r="53" spans="1:9" ht="11.25" customHeight="1">
      <c r="A53" s="15"/>
      <c r="B53" s="26" t="s">
        <v>15</v>
      </c>
      <c r="C53" s="27">
        <v>2</v>
      </c>
      <c r="D53" s="27">
        <v>3</v>
      </c>
      <c r="E53" s="27">
        <v>7</v>
      </c>
      <c r="F53" s="27">
        <v>8</v>
      </c>
      <c r="G53" s="27">
        <v>54</v>
      </c>
      <c r="H53" s="27">
        <v>124</v>
      </c>
      <c r="I53" s="2"/>
    </row>
    <row r="54" spans="1:9" ht="11.25" customHeight="1">
      <c r="A54" s="15"/>
      <c r="B54" s="28" t="s">
        <v>14</v>
      </c>
      <c r="C54" s="29">
        <v>7412</v>
      </c>
      <c r="D54" s="29">
        <v>16628</v>
      </c>
      <c r="E54" s="29">
        <v>6472</v>
      </c>
      <c r="F54" s="29">
        <v>12855</v>
      </c>
      <c r="G54" s="29">
        <v>5236</v>
      </c>
      <c r="H54" s="29">
        <v>10514</v>
      </c>
      <c r="I54" s="2"/>
    </row>
    <row r="55" spans="1:9" ht="11.25" customHeight="1">
      <c r="A55" s="15"/>
      <c r="B55" s="26" t="s">
        <v>13</v>
      </c>
      <c r="C55" s="27">
        <v>118</v>
      </c>
      <c r="D55" s="27">
        <v>325</v>
      </c>
      <c r="E55" s="27">
        <v>91</v>
      </c>
      <c r="F55" s="27">
        <v>256</v>
      </c>
      <c r="G55" s="27">
        <v>131</v>
      </c>
      <c r="H55" s="27">
        <v>410</v>
      </c>
      <c r="I55" s="2"/>
    </row>
    <row r="56" spans="1:9" ht="11.25" customHeight="1">
      <c r="A56" s="15"/>
      <c r="B56" s="30" t="s">
        <v>12</v>
      </c>
      <c r="C56" s="31">
        <v>1038</v>
      </c>
      <c r="D56" s="31">
        <v>2612</v>
      </c>
      <c r="E56" s="31">
        <v>1036</v>
      </c>
      <c r="F56" s="31">
        <v>2263</v>
      </c>
      <c r="G56" s="31">
        <v>838</v>
      </c>
      <c r="H56" s="31">
        <v>1978</v>
      </c>
      <c r="I56" s="2"/>
    </row>
    <row r="57" spans="1:9" ht="12.75" customHeight="1">
      <c r="A57" s="15"/>
      <c r="B57" s="3" t="s">
        <v>70</v>
      </c>
      <c r="C57" s="5">
        <f aca="true" t="shared" si="1" ref="C57:H57">SUM(C49:C56)</f>
        <v>13414</v>
      </c>
      <c r="D57" s="5">
        <f t="shared" si="1"/>
        <v>30369</v>
      </c>
      <c r="E57" s="5">
        <f t="shared" si="1"/>
        <v>12223</v>
      </c>
      <c r="F57" s="5">
        <f t="shared" si="1"/>
        <v>25610</v>
      </c>
      <c r="G57" s="5">
        <f t="shared" si="1"/>
        <v>10606</v>
      </c>
      <c r="H57" s="5">
        <f t="shared" si="1"/>
        <v>22181</v>
      </c>
      <c r="I57" s="2"/>
    </row>
    <row r="58" spans="1:9" ht="11.25" customHeight="1">
      <c r="A58" s="15"/>
      <c r="B58" s="24" t="s">
        <v>11</v>
      </c>
      <c r="C58" s="25">
        <v>753</v>
      </c>
      <c r="D58" s="25">
        <v>1541</v>
      </c>
      <c r="E58" s="25">
        <v>685</v>
      </c>
      <c r="F58" s="25">
        <v>1473</v>
      </c>
      <c r="G58" s="25">
        <v>678</v>
      </c>
      <c r="H58" s="25">
        <v>1172</v>
      </c>
      <c r="I58" s="2"/>
    </row>
    <row r="59" spans="1:9" ht="11.25" customHeight="1">
      <c r="A59" s="15"/>
      <c r="B59" s="26" t="s">
        <v>10</v>
      </c>
      <c r="C59" s="27">
        <v>758</v>
      </c>
      <c r="D59" s="27">
        <v>2195</v>
      </c>
      <c r="E59" s="27">
        <v>847</v>
      </c>
      <c r="F59" s="27">
        <v>2502</v>
      </c>
      <c r="G59" s="27">
        <v>740</v>
      </c>
      <c r="H59" s="27">
        <v>2154</v>
      </c>
      <c r="I59" s="2"/>
    </row>
    <row r="60" spans="1:9" ht="11.25" customHeight="1">
      <c r="A60" s="15"/>
      <c r="B60" s="28" t="s">
        <v>9</v>
      </c>
      <c r="C60" s="29">
        <v>2782</v>
      </c>
      <c r="D60" s="29">
        <v>5176</v>
      </c>
      <c r="E60" s="29">
        <v>2842</v>
      </c>
      <c r="F60" s="29">
        <v>5243</v>
      </c>
      <c r="G60" s="29">
        <v>2837</v>
      </c>
      <c r="H60" s="29">
        <v>7085</v>
      </c>
      <c r="I60" s="2"/>
    </row>
    <row r="61" spans="1:9" ht="11.25" customHeight="1">
      <c r="A61" s="15"/>
      <c r="B61" s="26" t="s">
        <v>8</v>
      </c>
      <c r="C61" s="27">
        <v>411</v>
      </c>
      <c r="D61" s="27">
        <v>731</v>
      </c>
      <c r="E61" s="27">
        <v>355</v>
      </c>
      <c r="F61" s="27">
        <v>744</v>
      </c>
      <c r="G61" s="27">
        <v>292</v>
      </c>
      <c r="H61" s="27">
        <v>821</v>
      </c>
      <c r="I61" s="2"/>
    </row>
    <row r="62" spans="1:9" ht="11.25" customHeight="1">
      <c r="A62" s="15"/>
      <c r="B62" s="28" t="s">
        <v>7</v>
      </c>
      <c r="C62" s="29">
        <v>1495</v>
      </c>
      <c r="D62" s="29">
        <v>3139</v>
      </c>
      <c r="E62" s="29">
        <v>1388</v>
      </c>
      <c r="F62" s="29">
        <v>3055</v>
      </c>
      <c r="G62" s="29">
        <v>1152</v>
      </c>
      <c r="H62" s="29">
        <v>2602</v>
      </c>
      <c r="I62" s="2"/>
    </row>
    <row r="63" spans="1:9" ht="11.25" customHeight="1">
      <c r="A63" s="15"/>
      <c r="B63" s="26" t="s">
        <v>6</v>
      </c>
      <c r="C63" s="27">
        <v>642</v>
      </c>
      <c r="D63" s="27">
        <v>2871</v>
      </c>
      <c r="E63" s="27">
        <v>485</v>
      </c>
      <c r="F63" s="27">
        <v>1925</v>
      </c>
      <c r="G63" s="27">
        <v>485</v>
      </c>
      <c r="H63" s="27">
        <v>1597</v>
      </c>
      <c r="I63" s="2"/>
    </row>
    <row r="64" spans="1:9" ht="11.25" customHeight="1">
      <c r="A64" s="15"/>
      <c r="B64" s="30" t="s">
        <v>69</v>
      </c>
      <c r="C64" s="31">
        <v>1806</v>
      </c>
      <c r="D64" s="31">
        <v>4540</v>
      </c>
      <c r="E64" s="31">
        <v>1569</v>
      </c>
      <c r="F64" s="31">
        <v>3366</v>
      </c>
      <c r="G64" s="31">
        <v>1304</v>
      </c>
      <c r="H64" s="31">
        <v>3659</v>
      </c>
      <c r="I64" s="2"/>
    </row>
    <row r="65" spans="1:9" ht="12.75" customHeight="1">
      <c r="A65" s="15"/>
      <c r="B65" s="3" t="s">
        <v>71</v>
      </c>
      <c r="C65" s="5">
        <f aca="true" t="shared" si="2" ref="C65:H65">SUM(C58:C64)</f>
        <v>8647</v>
      </c>
      <c r="D65" s="5">
        <f t="shared" si="2"/>
        <v>20193</v>
      </c>
      <c r="E65" s="5">
        <f t="shared" si="2"/>
        <v>8171</v>
      </c>
      <c r="F65" s="5">
        <f t="shared" si="2"/>
        <v>18308</v>
      </c>
      <c r="G65" s="5">
        <f t="shared" si="2"/>
        <v>7488</v>
      </c>
      <c r="H65" s="5">
        <f t="shared" si="2"/>
        <v>19090</v>
      </c>
      <c r="I65" s="2"/>
    </row>
    <row r="66" spans="1:9" ht="11.25" customHeight="1">
      <c r="A66" s="15"/>
      <c r="B66" s="24" t="s">
        <v>5</v>
      </c>
      <c r="C66" s="25">
        <v>1777</v>
      </c>
      <c r="D66" s="25">
        <v>3530</v>
      </c>
      <c r="E66" s="25">
        <v>1630</v>
      </c>
      <c r="F66" s="25">
        <v>3192</v>
      </c>
      <c r="G66" s="25">
        <v>1502</v>
      </c>
      <c r="H66" s="25">
        <v>2770</v>
      </c>
      <c r="I66" s="2"/>
    </row>
    <row r="67" spans="1:9" ht="11.25" customHeight="1">
      <c r="A67" s="15"/>
      <c r="B67" s="26" t="s">
        <v>4</v>
      </c>
      <c r="C67" s="27">
        <v>238</v>
      </c>
      <c r="D67" s="27">
        <v>495</v>
      </c>
      <c r="E67" s="27">
        <v>235</v>
      </c>
      <c r="F67" s="27">
        <v>402</v>
      </c>
      <c r="G67" s="27">
        <v>243</v>
      </c>
      <c r="H67" s="27">
        <v>446</v>
      </c>
      <c r="I67" s="2"/>
    </row>
    <row r="68" spans="1:9" ht="11.25" customHeight="1">
      <c r="A68" s="15"/>
      <c r="B68" s="30" t="s">
        <v>3</v>
      </c>
      <c r="C68" s="31">
        <v>19</v>
      </c>
      <c r="D68" s="31">
        <v>25</v>
      </c>
      <c r="E68" s="31">
        <v>16</v>
      </c>
      <c r="F68" s="31">
        <v>25</v>
      </c>
      <c r="G68" s="31">
        <v>12</v>
      </c>
      <c r="H68" s="31">
        <v>32</v>
      </c>
      <c r="I68" s="2"/>
    </row>
    <row r="69" spans="1:9" ht="12.75" customHeight="1">
      <c r="A69" s="15"/>
      <c r="B69" s="3" t="s">
        <v>72</v>
      </c>
      <c r="C69" s="5">
        <f aca="true" t="shared" si="3" ref="C69:H69">SUM(C66:C68)</f>
        <v>2034</v>
      </c>
      <c r="D69" s="5">
        <f t="shared" si="3"/>
        <v>4050</v>
      </c>
      <c r="E69" s="5">
        <f t="shared" si="3"/>
        <v>1881</v>
      </c>
      <c r="F69" s="5">
        <f t="shared" si="3"/>
        <v>3619</v>
      </c>
      <c r="G69" s="5">
        <f t="shared" si="3"/>
        <v>1757</v>
      </c>
      <c r="H69" s="5">
        <f t="shared" si="3"/>
        <v>3248</v>
      </c>
      <c r="I69" s="2"/>
    </row>
    <row r="70" spans="1:9" ht="12.75" customHeight="1">
      <c r="A70" s="16"/>
      <c r="B70" s="6" t="s">
        <v>73</v>
      </c>
      <c r="C70" s="7">
        <v>26059</v>
      </c>
      <c r="D70" s="7">
        <v>65780</v>
      </c>
      <c r="E70" s="7">
        <v>24483</v>
      </c>
      <c r="F70" s="7">
        <v>58974</v>
      </c>
      <c r="G70" s="7">
        <f>SUM(G44:G68)</f>
        <v>42743</v>
      </c>
      <c r="H70" s="7">
        <v>59293</v>
      </c>
      <c r="I70" s="2"/>
    </row>
    <row r="71" spans="1:9" ht="12.75" customHeight="1">
      <c r="A71" s="8" t="s">
        <v>2</v>
      </c>
      <c r="B71" s="9"/>
      <c r="C71" s="36">
        <v>55</v>
      </c>
      <c r="D71" s="36">
        <v>306</v>
      </c>
      <c r="E71" s="36">
        <v>66</v>
      </c>
      <c r="F71" s="36">
        <v>393</v>
      </c>
      <c r="G71" s="36">
        <v>108</v>
      </c>
      <c r="H71" s="36">
        <v>129</v>
      </c>
      <c r="I71" s="2"/>
    </row>
    <row r="72" spans="1:9" ht="12.75" customHeight="1">
      <c r="A72" s="17" t="s">
        <v>1</v>
      </c>
      <c r="B72" s="18"/>
      <c r="C72" s="37">
        <v>93725</v>
      </c>
      <c r="D72" s="37">
        <v>190721</v>
      </c>
      <c r="E72" s="37">
        <v>90493</v>
      </c>
      <c r="F72" s="37">
        <v>186359</v>
      </c>
      <c r="G72" s="37">
        <v>85856</v>
      </c>
      <c r="H72" s="38">
        <v>185320</v>
      </c>
      <c r="I72" s="2"/>
    </row>
    <row r="73" spans="1:9" ht="12.75" customHeight="1">
      <c r="A73" s="8" t="s">
        <v>0</v>
      </c>
      <c r="B73" s="9"/>
      <c r="C73" s="5">
        <v>270411</v>
      </c>
      <c r="D73" s="5">
        <v>571425</v>
      </c>
      <c r="E73" s="5">
        <v>266404</v>
      </c>
      <c r="F73" s="5">
        <v>581873</v>
      </c>
      <c r="G73" s="5">
        <v>247775</v>
      </c>
      <c r="H73" s="5">
        <v>542964</v>
      </c>
      <c r="I73" s="2"/>
    </row>
    <row r="74" ht="5.25" customHeight="1"/>
    <row r="75" spans="1:8" ht="12.75" customHeight="1">
      <c r="A75" s="13" t="s">
        <v>74</v>
      </c>
      <c r="B75" s="13"/>
      <c r="C75" s="13"/>
      <c r="D75" s="13"/>
      <c r="E75" s="13"/>
      <c r="F75" s="13"/>
      <c r="G75" s="13"/>
      <c r="H75" s="13"/>
    </row>
    <row r="77" spans="5:8" ht="12.75" customHeight="1">
      <c r="E77" s="19" t="s">
        <v>75</v>
      </c>
      <c r="F77" s="19"/>
      <c r="G77" s="19"/>
      <c r="H77" s="19"/>
    </row>
  </sheetData>
  <sheetProtection/>
  <mergeCells count="13">
    <mergeCell ref="E77:H77"/>
    <mergeCell ref="A75:H75"/>
    <mergeCell ref="A4:B5"/>
    <mergeCell ref="A6:A33"/>
    <mergeCell ref="A34:A43"/>
    <mergeCell ref="A44:A70"/>
    <mergeCell ref="A72:B72"/>
    <mergeCell ref="A73:B73"/>
    <mergeCell ref="A71:B71"/>
    <mergeCell ref="A2:H2"/>
    <mergeCell ref="C4:D4"/>
    <mergeCell ref="E4:F4"/>
    <mergeCell ref="G4:H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Stefano Cipolli</cp:lastModifiedBy>
  <cp:lastPrinted>2019-09-20T08:26:25Z</cp:lastPrinted>
  <dcterms:created xsi:type="dcterms:W3CDTF">2019-09-02T14:18:03Z</dcterms:created>
  <dcterms:modified xsi:type="dcterms:W3CDTF">2019-09-20T08:53:45Z</dcterms:modified>
  <cp:category/>
  <cp:version/>
  <cp:contentType/>
  <cp:contentStatus/>
</cp:coreProperties>
</file>