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a32" sheetId="1" r:id="rId1"/>
  </sheets>
  <definedNames>
    <definedName name="IDX" localSheetId="0">'a32'!$A$3</definedName>
  </definedNames>
  <calcPr fullCalcOnLoad="1"/>
</workbook>
</file>

<file path=xl/sharedStrings.xml><?xml version="1.0" encoding="utf-8"?>
<sst xmlns="http://schemas.openxmlformats.org/spreadsheetml/2006/main" count="108" uniqueCount="29">
  <si>
    <t>dati assoluti</t>
  </si>
  <si>
    <t>ANNO DI INSEDIAMENTO A MODENA</t>
  </si>
  <si>
    <t>EMIGRAZIONE PER ZONA</t>
  </si>
  <si>
    <t>TOTALE</t>
  </si>
  <si>
    <t>-</t>
  </si>
  <si>
    <t>percentuale di colonna</t>
  </si>
  <si>
    <t>percentuale di riga</t>
  </si>
  <si>
    <t>percentuale sul totale generale</t>
  </si>
  <si>
    <t>Comuni Cintura MO (*)</t>
  </si>
  <si>
    <t>Estero</t>
  </si>
  <si>
    <t>NATI A MODENA</t>
  </si>
  <si>
    <t>PRIMA DEL 1950</t>
  </si>
  <si>
    <t>1950-1959</t>
  </si>
  <si>
    <t>1960-1969</t>
  </si>
  <si>
    <t>1970-1979</t>
  </si>
  <si>
    <t>1980-1989</t>
  </si>
  <si>
    <t>1990-1999</t>
  </si>
  <si>
    <t>2000-2009</t>
  </si>
  <si>
    <t>Comuni MO</t>
  </si>
  <si>
    <t>Comuni E.R.</t>
  </si>
  <si>
    <t>Italia 
Sett.</t>
  </si>
  <si>
    <t>Italia
 Centr.</t>
  </si>
  <si>
    <t>italia 
Mer./Ins.</t>
  </si>
  <si>
    <t>2010-2016</t>
  </si>
  <si>
    <t xml:space="preserve">    </t>
  </si>
  <si>
    <t>(*) Comuni della Cintura di Modena (ex Comprensorio di Modena):Bastiglia, Bomporto, Campogalliano,  Castelfranco E., Castelnuovo R., Nonantola, Ravarino, Soliera, S.Cesario, Spilamberto.</t>
  </si>
  <si>
    <t>Tavola aggiornata al 19/09/2018</t>
  </si>
  <si>
    <t>Loc. ignota</t>
  </si>
  <si>
    <t>TAV. A. 32 - EMIGRATI PER  ANNO DI INSEDIAMENTO E ZONA DESTINAZIONE - ANNO 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</si>
</sst>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9" fontId="4" fillId="33" borderId="10" xfId="45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69" fontId="3" fillId="33" borderId="11" xfId="45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9" fontId="3" fillId="0" borderId="12" xfId="45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69" fontId="3" fillId="33" borderId="13" xfId="45" applyNumberFormat="1" applyFont="1" applyFill="1" applyBorder="1" applyAlignment="1">
      <alignment horizontal="center" vertical="center" wrapText="1"/>
    </xf>
    <xf numFmtId="168" fontId="3" fillId="33" borderId="11" xfId="45" applyNumberFormat="1" applyFont="1" applyFill="1" applyBorder="1" applyAlignment="1">
      <alignment horizontal="center" vertical="center" wrapText="1"/>
    </xf>
    <xf numFmtId="168" fontId="3" fillId="0" borderId="13" xfId="45" applyNumberFormat="1" applyFont="1" applyBorder="1" applyAlignment="1">
      <alignment horizontal="center" vertical="center" wrapText="1"/>
    </xf>
    <xf numFmtId="168" fontId="3" fillId="33" borderId="13" xfId="45" applyNumberFormat="1" applyFont="1" applyFill="1" applyBorder="1" applyAlignment="1">
      <alignment horizontal="center" vertical="center" wrapText="1"/>
    </xf>
    <xf numFmtId="168" fontId="4" fillId="33" borderId="10" xfId="45" applyNumberFormat="1" applyFont="1" applyFill="1" applyBorder="1" applyAlignment="1">
      <alignment horizontal="center" vertical="center" wrapText="1"/>
    </xf>
    <xf numFmtId="169" fontId="3" fillId="0" borderId="13" xfId="45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8" fontId="3" fillId="0" borderId="13" xfId="4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69" fontId="3" fillId="0" borderId="13" xfId="45" applyNumberFormat="1" applyFont="1" applyFill="1" applyBorder="1" applyAlignment="1">
      <alignment horizontal="right" vertical="center" wrapText="1"/>
    </xf>
    <xf numFmtId="168" fontId="3" fillId="0" borderId="13" xfId="45" applyNumberFormat="1" applyFont="1" applyFill="1" applyBorder="1" applyAlignment="1" quotePrefix="1">
      <alignment horizontal="right" vertical="center" wrapText="1"/>
    </xf>
    <xf numFmtId="168" fontId="3" fillId="0" borderId="13" xfId="45" applyNumberFormat="1" applyFont="1" applyFill="1" applyBorder="1" applyAlignment="1">
      <alignment horizontal="right" vertical="center" wrapText="1"/>
    </xf>
    <xf numFmtId="168" fontId="3" fillId="33" borderId="13" xfId="45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9525</xdr:rowOff>
    </xdr:from>
    <xdr:to>
      <xdr:col>9</xdr:col>
      <xdr:colOff>390525</xdr:colOff>
      <xdr:row>1</xdr:row>
      <xdr:rowOff>590550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7"/>
  <sheetViews>
    <sheetView showGridLines="0" tabSelected="1" zoomScalePageLayoutView="0" workbookViewId="0" topLeftCell="A53">
      <selection activeCell="K53" sqref="K1:DP16384"/>
    </sheetView>
  </sheetViews>
  <sheetFormatPr defaultColWidth="9.140625" defaultRowHeight="12.75" customHeight="1"/>
  <cols>
    <col min="1" max="1" width="18.140625" style="1" customWidth="1"/>
    <col min="2" max="10" width="7.421875" style="1" customWidth="1"/>
    <col min="11" max="16384" width="9.140625" style="1" customWidth="1"/>
  </cols>
  <sheetData>
    <row r="1" ht="1.5" customHeight="1"/>
    <row r="2" ht="52.5" customHeight="1"/>
    <row r="3" spans="1:10" ht="10.5" customHeight="1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</row>
    <row r="4" ht="5.25" customHeight="1"/>
    <row r="5" ht="12.75" customHeight="1">
      <c r="A5" s="3" t="s">
        <v>0</v>
      </c>
    </row>
    <row r="6" spans="1:10" s="18" customFormat="1" ht="8.25" customHeight="1">
      <c r="A6" s="23" t="s">
        <v>1</v>
      </c>
      <c r="B6" s="23" t="s">
        <v>2</v>
      </c>
      <c r="C6" s="23"/>
      <c r="D6" s="23"/>
      <c r="E6" s="23"/>
      <c r="F6" s="23"/>
      <c r="G6" s="23"/>
      <c r="H6" s="23"/>
      <c r="I6" s="23"/>
      <c r="J6" s="23" t="s">
        <v>3</v>
      </c>
    </row>
    <row r="7" spans="1:10" s="18" customFormat="1" ht="30" customHeight="1">
      <c r="A7" s="23"/>
      <c r="B7" s="19" t="s">
        <v>8</v>
      </c>
      <c r="C7" s="19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20" t="s">
        <v>9</v>
      </c>
      <c r="I7" s="20" t="s">
        <v>27</v>
      </c>
      <c r="J7" s="23"/>
    </row>
    <row r="8" spans="1:10" ht="11.25" customHeight="1">
      <c r="A8" s="5" t="s">
        <v>10</v>
      </c>
      <c r="B8" s="6">
        <v>249</v>
      </c>
      <c r="C8" s="6">
        <v>261</v>
      </c>
      <c r="D8" s="6">
        <v>157</v>
      </c>
      <c r="E8" s="6">
        <v>90</v>
      </c>
      <c r="F8" s="6">
        <v>36</v>
      </c>
      <c r="G8" s="6">
        <v>39</v>
      </c>
      <c r="H8" s="6">
        <v>208</v>
      </c>
      <c r="I8" s="6">
        <v>132</v>
      </c>
      <c r="J8" s="6">
        <v>1172</v>
      </c>
    </row>
    <row r="9" spans="1:10" ht="11.25" customHeight="1">
      <c r="A9" s="16" t="s">
        <v>11</v>
      </c>
      <c r="B9" s="15">
        <v>1</v>
      </c>
      <c r="C9" s="15">
        <v>5</v>
      </c>
      <c r="D9" s="15">
        <v>3</v>
      </c>
      <c r="E9" s="15">
        <v>1</v>
      </c>
      <c r="F9" s="15">
        <v>1</v>
      </c>
      <c r="G9" s="27" t="s">
        <v>4</v>
      </c>
      <c r="H9" s="27" t="s">
        <v>4</v>
      </c>
      <c r="I9" s="27" t="s">
        <v>4</v>
      </c>
      <c r="J9" s="15">
        <v>11</v>
      </c>
    </row>
    <row r="10" spans="1:10" ht="11.25" customHeight="1">
      <c r="A10" s="9" t="s">
        <v>12</v>
      </c>
      <c r="B10" s="10">
        <v>8</v>
      </c>
      <c r="C10" s="10">
        <v>13</v>
      </c>
      <c r="D10" s="10">
        <v>2</v>
      </c>
      <c r="E10" s="10">
        <v>3</v>
      </c>
      <c r="F10" s="10">
        <v>1</v>
      </c>
      <c r="G10" s="10">
        <v>1</v>
      </c>
      <c r="H10" s="10">
        <v>2</v>
      </c>
      <c r="I10" s="10">
        <v>1</v>
      </c>
      <c r="J10" s="10">
        <v>31</v>
      </c>
    </row>
    <row r="11" spans="1:10" ht="11.25" customHeight="1">
      <c r="A11" s="16" t="s">
        <v>13</v>
      </c>
      <c r="B11" s="15">
        <v>22</v>
      </c>
      <c r="C11" s="15">
        <v>22</v>
      </c>
      <c r="D11" s="15">
        <v>13</v>
      </c>
      <c r="E11" s="15">
        <v>5</v>
      </c>
      <c r="F11" s="15">
        <v>1</v>
      </c>
      <c r="G11" s="27" t="s">
        <v>4</v>
      </c>
      <c r="H11" s="15">
        <v>1</v>
      </c>
      <c r="I11" s="15">
        <v>2</v>
      </c>
      <c r="J11" s="15">
        <v>66</v>
      </c>
    </row>
    <row r="12" spans="1:10" ht="11.25" customHeight="1">
      <c r="A12" s="9" t="s">
        <v>14</v>
      </c>
      <c r="B12" s="10">
        <v>22</v>
      </c>
      <c r="C12" s="10">
        <v>16</v>
      </c>
      <c r="D12" s="10">
        <v>22</v>
      </c>
      <c r="E12" s="10">
        <v>6</v>
      </c>
      <c r="F12" s="10">
        <v>3</v>
      </c>
      <c r="G12" s="10">
        <v>4</v>
      </c>
      <c r="H12" s="10">
        <v>3</v>
      </c>
      <c r="I12" s="10">
        <v>5</v>
      </c>
      <c r="J12" s="10">
        <v>81</v>
      </c>
    </row>
    <row r="13" spans="1:10" ht="11.25" customHeight="1">
      <c r="A13" s="16" t="s">
        <v>15</v>
      </c>
      <c r="B13" s="15">
        <v>27</v>
      </c>
      <c r="C13" s="15">
        <v>34</v>
      </c>
      <c r="D13" s="15">
        <v>17</v>
      </c>
      <c r="E13" s="15">
        <v>12</v>
      </c>
      <c r="F13" s="15">
        <v>7</v>
      </c>
      <c r="G13" s="15">
        <v>12</v>
      </c>
      <c r="H13" s="15">
        <v>13</v>
      </c>
      <c r="I13" s="15">
        <v>15</v>
      </c>
      <c r="J13" s="15">
        <v>137</v>
      </c>
    </row>
    <row r="14" spans="1:10" ht="11.25" customHeight="1">
      <c r="A14" s="9" t="s">
        <v>16</v>
      </c>
      <c r="B14" s="10">
        <v>53</v>
      </c>
      <c r="C14" s="10">
        <v>56</v>
      </c>
      <c r="D14" s="10">
        <v>35</v>
      </c>
      <c r="E14" s="10">
        <v>18</v>
      </c>
      <c r="F14" s="10">
        <v>11</v>
      </c>
      <c r="G14" s="10">
        <v>29</v>
      </c>
      <c r="H14" s="10">
        <v>41</v>
      </c>
      <c r="I14" s="10">
        <v>49</v>
      </c>
      <c r="J14" s="10">
        <v>292</v>
      </c>
    </row>
    <row r="15" spans="1:10" ht="11.25" customHeight="1">
      <c r="A15" s="16" t="s">
        <v>17</v>
      </c>
      <c r="B15" s="15">
        <v>127</v>
      </c>
      <c r="C15" s="15">
        <v>145</v>
      </c>
      <c r="D15" s="15">
        <v>112</v>
      </c>
      <c r="E15" s="15">
        <v>74</v>
      </c>
      <c r="F15" s="15">
        <v>23</v>
      </c>
      <c r="G15" s="15">
        <v>52</v>
      </c>
      <c r="H15" s="15">
        <v>119</v>
      </c>
      <c r="I15" s="15">
        <v>322</v>
      </c>
      <c r="J15" s="15">
        <v>974</v>
      </c>
    </row>
    <row r="16" spans="1:10" ht="11.25" customHeight="1">
      <c r="A16" s="9" t="s">
        <v>23</v>
      </c>
      <c r="B16" s="10">
        <v>323</v>
      </c>
      <c r="C16" s="10">
        <v>376</v>
      </c>
      <c r="D16" s="10">
        <v>305</v>
      </c>
      <c r="E16" s="10">
        <v>227</v>
      </c>
      <c r="F16" s="10">
        <v>125</v>
      </c>
      <c r="G16" s="10">
        <v>183</v>
      </c>
      <c r="H16" s="10">
        <v>202</v>
      </c>
      <c r="I16" s="10">
        <v>577</v>
      </c>
      <c r="J16" s="10">
        <v>2318</v>
      </c>
    </row>
    <row r="17" spans="1:10" ht="11.25" customHeight="1">
      <c r="A17" s="7">
        <v>2017</v>
      </c>
      <c r="B17" s="8">
        <v>24</v>
      </c>
      <c r="C17" s="8">
        <v>27</v>
      </c>
      <c r="D17" s="8">
        <v>19</v>
      </c>
      <c r="E17" s="8">
        <v>10</v>
      </c>
      <c r="F17" s="8">
        <v>12</v>
      </c>
      <c r="G17" s="8">
        <v>9</v>
      </c>
      <c r="H17" s="8">
        <v>13</v>
      </c>
      <c r="I17" s="8">
        <v>2</v>
      </c>
      <c r="J17" s="8">
        <v>116</v>
      </c>
    </row>
    <row r="18" spans="1:10" ht="11.25" customHeight="1">
      <c r="A18" s="21" t="s">
        <v>3</v>
      </c>
      <c r="B18" s="4">
        <v>856</v>
      </c>
      <c r="C18" s="4">
        <v>955</v>
      </c>
      <c r="D18" s="4">
        <v>685</v>
      </c>
      <c r="E18" s="4">
        <v>446</v>
      </c>
      <c r="F18" s="4">
        <v>220</v>
      </c>
      <c r="G18" s="4">
        <v>329</v>
      </c>
      <c r="H18" s="4">
        <v>602</v>
      </c>
      <c r="I18" s="4">
        <v>1105</v>
      </c>
      <c r="J18" s="4">
        <v>5198</v>
      </c>
    </row>
    <row r="19" ht="13.5" customHeight="1"/>
    <row r="20" ht="10.5" customHeight="1">
      <c r="A20" s="2" t="s">
        <v>5</v>
      </c>
    </row>
    <row r="21" spans="1:10" s="18" customFormat="1" ht="8.25" customHeight="1">
      <c r="A21" s="23" t="s">
        <v>1</v>
      </c>
      <c r="B21" s="23" t="s">
        <v>2</v>
      </c>
      <c r="C21" s="23"/>
      <c r="D21" s="23"/>
      <c r="E21" s="23"/>
      <c r="F21" s="23"/>
      <c r="G21" s="23"/>
      <c r="H21" s="23"/>
      <c r="I21" s="23"/>
      <c r="J21" s="23" t="s">
        <v>3</v>
      </c>
    </row>
    <row r="22" spans="1:10" s="18" customFormat="1" ht="30" customHeight="1">
      <c r="A22" s="23"/>
      <c r="B22" s="19" t="s">
        <v>8</v>
      </c>
      <c r="C22" s="19" t="s">
        <v>18</v>
      </c>
      <c r="D22" s="19" t="s">
        <v>19</v>
      </c>
      <c r="E22" s="19" t="s">
        <v>20</v>
      </c>
      <c r="F22" s="19" t="s">
        <v>21</v>
      </c>
      <c r="G22" s="19" t="s">
        <v>22</v>
      </c>
      <c r="H22" s="20" t="s">
        <v>9</v>
      </c>
      <c r="I22" s="20" t="s">
        <v>27</v>
      </c>
      <c r="J22" s="23"/>
    </row>
    <row r="23" spans="1:10" ht="11.25" customHeight="1">
      <c r="A23" s="5" t="s">
        <v>10</v>
      </c>
      <c r="B23" s="11">
        <f aca="true" t="shared" si="0" ref="B23:B32">ROUND(B8*100/B$18,1)</f>
        <v>29.1</v>
      </c>
      <c r="C23" s="11">
        <f aca="true" t="shared" si="1" ref="C23:J23">ROUND(C8*100/C$18,1)</f>
        <v>27.3</v>
      </c>
      <c r="D23" s="11">
        <f t="shared" si="1"/>
        <v>22.9</v>
      </c>
      <c r="E23" s="11">
        <f t="shared" si="1"/>
        <v>20.2</v>
      </c>
      <c r="F23" s="11">
        <f t="shared" si="1"/>
        <v>16.4</v>
      </c>
      <c r="G23" s="11">
        <f t="shared" si="1"/>
        <v>11.9</v>
      </c>
      <c r="H23" s="11">
        <f t="shared" si="1"/>
        <v>34.6</v>
      </c>
      <c r="I23" s="11">
        <f t="shared" si="1"/>
        <v>11.9</v>
      </c>
      <c r="J23" s="11">
        <f t="shared" si="1"/>
        <v>22.5</v>
      </c>
    </row>
    <row r="24" spans="1:10" ht="11.25" customHeight="1">
      <c r="A24" s="16" t="s">
        <v>11</v>
      </c>
      <c r="B24" s="17">
        <f t="shared" si="0"/>
        <v>0.1</v>
      </c>
      <c r="C24" s="17">
        <f aca="true" t="shared" si="2" ref="C24:J24">ROUND(C9*100/C$18,1)</f>
        <v>0.5</v>
      </c>
      <c r="D24" s="17">
        <f t="shared" si="2"/>
        <v>0.4</v>
      </c>
      <c r="E24" s="17">
        <f t="shared" si="2"/>
        <v>0.2</v>
      </c>
      <c r="F24" s="17">
        <f t="shared" si="2"/>
        <v>0.5</v>
      </c>
      <c r="G24" s="28" t="s">
        <v>4</v>
      </c>
      <c r="H24" s="28" t="s">
        <v>4</v>
      </c>
      <c r="I24" s="28" t="s">
        <v>4</v>
      </c>
      <c r="J24" s="17">
        <f t="shared" si="2"/>
        <v>0.2</v>
      </c>
    </row>
    <row r="25" spans="1:10" ht="11.25" customHeight="1">
      <c r="A25" s="9" t="s">
        <v>12</v>
      </c>
      <c r="B25" s="13">
        <f t="shared" si="0"/>
        <v>0.9</v>
      </c>
      <c r="C25" s="13">
        <f aca="true" t="shared" si="3" ref="C25:J25">ROUND(C10*100/C$18,1)</f>
        <v>1.4</v>
      </c>
      <c r="D25" s="13">
        <f t="shared" si="3"/>
        <v>0.3</v>
      </c>
      <c r="E25" s="13">
        <f t="shared" si="3"/>
        <v>0.7</v>
      </c>
      <c r="F25" s="13">
        <f t="shared" si="3"/>
        <v>0.5</v>
      </c>
      <c r="G25" s="13">
        <f t="shared" si="3"/>
        <v>0.3</v>
      </c>
      <c r="H25" s="13">
        <f t="shared" si="3"/>
        <v>0.3</v>
      </c>
      <c r="I25" s="13">
        <f t="shared" si="3"/>
        <v>0.1</v>
      </c>
      <c r="J25" s="13">
        <f t="shared" si="3"/>
        <v>0.6</v>
      </c>
    </row>
    <row r="26" spans="1:10" ht="11.25" customHeight="1">
      <c r="A26" s="16" t="s">
        <v>13</v>
      </c>
      <c r="B26" s="17">
        <f t="shared" si="0"/>
        <v>2.6</v>
      </c>
      <c r="C26" s="17">
        <f aca="true" t="shared" si="4" ref="C26:J26">ROUND(C11*100/C$18,1)</f>
        <v>2.3</v>
      </c>
      <c r="D26" s="17">
        <f t="shared" si="4"/>
        <v>1.9</v>
      </c>
      <c r="E26" s="17">
        <f t="shared" si="4"/>
        <v>1.1</v>
      </c>
      <c r="F26" s="17">
        <f t="shared" si="4"/>
        <v>0.5</v>
      </c>
      <c r="G26" s="28" t="s">
        <v>4</v>
      </c>
      <c r="H26" s="17">
        <f t="shared" si="4"/>
        <v>0.2</v>
      </c>
      <c r="I26" s="17">
        <f t="shared" si="4"/>
        <v>0.2</v>
      </c>
      <c r="J26" s="17">
        <f t="shared" si="4"/>
        <v>1.3</v>
      </c>
    </row>
    <row r="27" spans="1:10" ht="11.25" customHeight="1">
      <c r="A27" s="9" t="s">
        <v>14</v>
      </c>
      <c r="B27" s="13">
        <f t="shared" si="0"/>
        <v>2.6</v>
      </c>
      <c r="C27" s="13">
        <f aca="true" t="shared" si="5" ref="C27:J27">ROUND(C12*100/C$18,1)</f>
        <v>1.7</v>
      </c>
      <c r="D27" s="13">
        <f t="shared" si="5"/>
        <v>3.2</v>
      </c>
      <c r="E27" s="13">
        <f t="shared" si="5"/>
        <v>1.3</v>
      </c>
      <c r="F27" s="13">
        <f t="shared" si="5"/>
        <v>1.4</v>
      </c>
      <c r="G27" s="13">
        <f t="shared" si="5"/>
        <v>1.2</v>
      </c>
      <c r="H27" s="13">
        <f t="shared" si="5"/>
        <v>0.5</v>
      </c>
      <c r="I27" s="13">
        <f t="shared" si="5"/>
        <v>0.5</v>
      </c>
      <c r="J27" s="13">
        <f t="shared" si="5"/>
        <v>1.6</v>
      </c>
    </row>
    <row r="28" spans="1:10" ht="11.25" customHeight="1">
      <c r="A28" s="16" t="s">
        <v>15</v>
      </c>
      <c r="B28" s="17">
        <f t="shared" si="0"/>
        <v>3.2</v>
      </c>
      <c r="C28" s="17">
        <f aca="true" t="shared" si="6" ref="C28:J28">ROUND(C13*100/C$18,1)</f>
        <v>3.6</v>
      </c>
      <c r="D28" s="17">
        <f t="shared" si="6"/>
        <v>2.5</v>
      </c>
      <c r="E28" s="17">
        <f t="shared" si="6"/>
        <v>2.7</v>
      </c>
      <c r="F28" s="17">
        <f t="shared" si="6"/>
        <v>3.2</v>
      </c>
      <c r="G28" s="17">
        <f t="shared" si="6"/>
        <v>3.6</v>
      </c>
      <c r="H28" s="17">
        <f t="shared" si="6"/>
        <v>2.2</v>
      </c>
      <c r="I28" s="17">
        <f t="shared" si="6"/>
        <v>1.4</v>
      </c>
      <c r="J28" s="17">
        <f t="shared" si="6"/>
        <v>2.6</v>
      </c>
    </row>
    <row r="29" spans="1:10" ht="11.25" customHeight="1">
      <c r="A29" s="9" t="s">
        <v>16</v>
      </c>
      <c r="B29" s="13">
        <f t="shared" si="0"/>
        <v>6.2</v>
      </c>
      <c r="C29" s="13">
        <f aca="true" t="shared" si="7" ref="C29:J29">ROUND(C14*100/C$18,1)</f>
        <v>5.9</v>
      </c>
      <c r="D29" s="13">
        <f t="shared" si="7"/>
        <v>5.1</v>
      </c>
      <c r="E29" s="13">
        <f t="shared" si="7"/>
        <v>4</v>
      </c>
      <c r="F29" s="13">
        <f t="shared" si="7"/>
        <v>5</v>
      </c>
      <c r="G29" s="13">
        <f t="shared" si="7"/>
        <v>8.8</v>
      </c>
      <c r="H29" s="13">
        <f t="shared" si="7"/>
        <v>6.8</v>
      </c>
      <c r="I29" s="13">
        <f t="shared" si="7"/>
        <v>4.4</v>
      </c>
      <c r="J29" s="13">
        <f t="shared" si="7"/>
        <v>5.6</v>
      </c>
    </row>
    <row r="30" spans="1:10" ht="11.25" customHeight="1">
      <c r="A30" s="16" t="s">
        <v>17</v>
      </c>
      <c r="B30" s="17">
        <f t="shared" si="0"/>
        <v>14.8</v>
      </c>
      <c r="C30" s="17">
        <f aca="true" t="shared" si="8" ref="C30:J30">ROUND(C15*100/C$18,1)</f>
        <v>15.2</v>
      </c>
      <c r="D30" s="17">
        <f t="shared" si="8"/>
        <v>16.4</v>
      </c>
      <c r="E30" s="17">
        <f t="shared" si="8"/>
        <v>16.6</v>
      </c>
      <c r="F30" s="17">
        <f t="shared" si="8"/>
        <v>10.5</v>
      </c>
      <c r="G30" s="17">
        <f t="shared" si="8"/>
        <v>15.8</v>
      </c>
      <c r="H30" s="17">
        <f t="shared" si="8"/>
        <v>19.8</v>
      </c>
      <c r="I30" s="17">
        <f t="shared" si="8"/>
        <v>29.1</v>
      </c>
      <c r="J30" s="17">
        <f t="shared" si="8"/>
        <v>18.7</v>
      </c>
    </row>
    <row r="31" spans="1:10" ht="11.25" customHeight="1">
      <c r="A31" s="9" t="s">
        <v>23</v>
      </c>
      <c r="B31" s="13">
        <f t="shared" si="0"/>
        <v>37.7</v>
      </c>
      <c r="C31" s="13">
        <f aca="true" t="shared" si="9" ref="C31:J31">ROUND(C16*100/C$18,1)</f>
        <v>39.4</v>
      </c>
      <c r="D31" s="13">
        <f t="shared" si="9"/>
        <v>44.5</v>
      </c>
      <c r="E31" s="13">
        <f t="shared" si="9"/>
        <v>50.9</v>
      </c>
      <c r="F31" s="13">
        <f t="shared" si="9"/>
        <v>56.8</v>
      </c>
      <c r="G31" s="13">
        <f t="shared" si="9"/>
        <v>55.6</v>
      </c>
      <c r="H31" s="13">
        <f t="shared" si="9"/>
        <v>33.6</v>
      </c>
      <c r="I31" s="13">
        <f t="shared" si="9"/>
        <v>52.2</v>
      </c>
      <c r="J31" s="13">
        <f t="shared" si="9"/>
        <v>44.6</v>
      </c>
    </row>
    <row r="32" spans="1:10" ht="11.25" customHeight="1">
      <c r="A32" s="7">
        <v>2017</v>
      </c>
      <c r="B32" s="12">
        <f t="shared" si="0"/>
        <v>2.8</v>
      </c>
      <c r="C32" s="12">
        <f aca="true" t="shared" si="10" ref="C32:J32">ROUND(C17*100/C$18,1)</f>
        <v>2.8</v>
      </c>
      <c r="D32" s="12">
        <f t="shared" si="10"/>
        <v>2.8</v>
      </c>
      <c r="E32" s="12">
        <f t="shared" si="10"/>
        <v>2.2</v>
      </c>
      <c r="F32" s="12">
        <f t="shared" si="10"/>
        <v>5.5</v>
      </c>
      <c r="G32" s="12">
        <f t="shared" si="10"/>
        <v>2.7</v>
      </c>
      <c r="H32" s="12">
        <f t="shared" si="10"/>
        <v>2.2</v>
      </c>
      <c r="I32" s="12">
        <f t="shared" si="10"/>
        <v>0.2</v>
      </c>
      <c r="J32" s="12">
        <f t="shared" si="10"/>
        <v>2.2</v>
      </c>
    </row>
    <row r="33" spans="1:10" ht="11.25" customHeight="1">
      <c r="A33" s="21" t="s">
        <v>3</v>
      </c>
      <c r="B33" s="14">
        <v>100</v>
      </c>
      <c r="C33" s="14">
        <v>100</v>
      </c>
      <c r="D33" s="14">
        <v>100</v>
      </c>
      <c r="E33" s="14">
        <v>100</v>
      </c>
      <c r="F33" s="14">
        <v>100</v>
      </c>
      <c r="G33" s="14">
        <v>100</v>
      </c>
      <c r="H33" s="14">
        <v>100</v>
      </c>
      <c r="I33" s="14">
        <v>100</v>
      </c>
      <c r="J33" s="14">
        <v>100</v>
      </c>
    </row>
    <row r="35" ht="10.5" customHeight="1">
      <c r="A35" s="2" t="s">
        <v>6</v>
      </c>
    </row>
    <row r="36" spans="1:10" s="18" customFormat="1" ht="8.25" customHeight="1">
      <c r="A36" s="23" t="s">
        <v>1</v>
      </c>
      <c r="B36" s="23" t="s">
        <v>2</v>
      </c>
      <c r="C36" s="23"/>
      <c r="D36" s="23"/>
      <c r="E36" s="23"/>
      <c r="F36" s="23"/>
      <c r="G36" s="23"/>
      <c r="H36" s="23"/>
      <c r="I36" s="23"/>
      <c r="J36" s="23" t="s">
        <v>3</v>
      </c>
    </row>
    <row r="37" spans="1:10" s="18" customFormat="1" ht="30" customHeight="1">
      <c r="A37" s="23"/>
      <c r="B37" s="19" t="s">
        <v>8</v>
      </c>
      <c r="C37" s="19" t="s">
        <v>18</v>
      </c>
      <c r="D37" s="19" t="s">
        <v>19</v>
      </c>
      <c r="E37" s="19" t="s">
        <v>20</v>
      </c>
      <c r="F37" s="19" t="s">
        <v>21</v>
      </c>
      <c r="G37" s="19" t="s">
        <v>22</v>
      </c>
      <c r="H37" s="20" t="s">
        <v>9</v>
      </c>
      <c r="I37" s="20" t="s">
        <v>27</v>
      </c>
      <c r="J37" s="23"/>
    </row>
    <row r="38" spans="1:10" ht="11.25" customHeight="1">
      <c r="A38" s="5" t="s">
        <v>10</v>
      </c>
      <c r="B38" s="11">
        <f>ROUND(B8*100/$J8,1)</f>
        <v>21.2</v>
      </c>
      <c r="C38" s="11">
        <f aca="true" t="shared" si="11" ref="C38:I38">ROUND(C8*100/$J8,1)</f>
        <v>22.3</v>
      </c>
      <c r="D38" s="11">
        <f t="shared" si="11"/>
        <v>13.4</v>
      </c>
      <c r="E38" s="11">
        <f t="shared" si="11"/>
        <v>7.7</v>
      </c>
      <c r="F38" s="11">
        <f t="shared" si="11"/>
        <v>3.1</v>
      </c>
      <c r="G38" s="11">
        <f t="shared" si="11"/>
        <v>3.3</v>
      </c>
      <c r="H38" s="11">
        <f t="shared" si="11"/>
        <v>17.7</v>
      </c>
      <c r="I38" s="11">
        <f t="shared" si="11"/>
        <v>11.3</v>
      </c>
      <c r="J38" s="11">
        <v>100</v>
      </c>
    </row>
    <row r="39" spans="1:10" ht="11.25" customHeight="1">
      <c r="A39" s="16" t="s">
        <v>11</v>
      </c>
      <c r="B39" s="17">
        <f aca="true" t="shared" si="12" ref="B39:I48">ROUND(B9*100/$J9,1)</f>
        <v>9.1</v>
      </c>
      <c r="C39" s="17">
        <f t="shared" si="12"/>
        <v>45.5</v>
      </c>
      <c r="D39" s="17">
        <f t="shared" si="12"/>
        <v>27.3</v>
      </c>
      <c r="E39" s="17">
        <f t="shared" si="12"/>
        <v>9.1</v>
      </c>
      <c r="F39" s="17">
        <f t="shared" si="12"/>
        <v>9.1</v>
      </c>
      <c r="G39" s="28" t="s">
        <v>4</v>
      </c>
      <c r="H39" s="28" t="s">
        <v>4</v>
      </c>
      <c r="I39" s="28" t="s">
        <v>4</v>
      </c>
      <c r="J39" s="17">
        <v>100</v>
      </c>
    </row>
    <row r="40" spans="1:10" ht="11.25" customHeight="1">
      <c r="A40" s="9" t="s">
        <v>12</v>
      </c>
      <c r="B40" s="13">
        <f t="shared" si="12"/>
        <v>25.8</v>
      </c>
      <c r="C40" s="13">
        <f t="shared" si="12"/>
        <v>41.9</v>
      </c>
      <c r="D40" s="13">
        <f t="shared" si="12"/>
        <v>6.5</v>
      </c>
      <c r="E40" s="13">
        <f t="shared" si="12"/>
        <v>9.7</v>
      </c>
      <c r="F40" s="13">
        <f t="shared" si="12"/>
        <v>3.2</v>
      </c>
      <c r="G40" s="13">
        <f t="shared" si="12"/>
        <v>3.2</v>
      </c>
      <c r="H40" s="13">
        <f t="shared" si="12"/>
        <v>6.5</v>
      </c>
      <c r="I40" s="13">
        <f t="shared" si="12"/>
        <v>3.2</v>
      </c>
      <c r="J40" s="13">
        <v>100</v>
      </c>
    </row>
    <row r="41" spans="1:10" ht="11.25" customHeight="1">
      <c r="A41" s="16" t="s">
        <v>13</v>
      </c>
      <c r="B41" s="17">
        <f t="shared" si="12"/>
        <v>33.3</v>
      </c>
      <c r="C41" s="17">
        <f t="shared" si="12"/>
        <v>33.3</v>
      </c>
      <c r="D41" s="17">
        <f t="shared" si="12"/>
        <v>19.7</v>
      </c>
      <c r="E41" s="17">
        <f t="shared" si="12"/>
        <v>7.6</v>
      </c>
      <c r="F41" s="17">
        <f t="shared" si="12"/>
        <v>1.5</v>
      </c>
      <c r="G41" s="28" t="s">
        <v>4</v>
      </c>
      <c r="H41" s="17">
        <f t="shared" si="12"/>
        <v>1.5</v>
      </c>
      <c r="I41" s="17">
        <f t="shared" si="12"/>
        <v>3</v>
      </c>
      <c r="J41" s="17">
        <v>100</v>
      </c>
    </row>
    <row r="42" spans="1:10" ht="11.25" customHeight="1">
      <c r="A42" s="9" t="s">
        <v>14</v>
      </c>
      <c r="B42" s="13">
        <f t="shared" si="12"/>
        <v>27.2</v>
      </c>
      <c r="C42" s="13">
        <f t="shared" si="12"/>
        <v>19.8</v>
      </c>
      <c r="D42" s="13">
        <f t="shared" si="12"/>
        <v>27.2</v>
      </c>
      <c r="E42" s="13">
        <f t="shared" si="12"/>
        <v>7.4</v>
      </c>
      <c r="F42" s="13">
        <f t="shared" si="12"/>
        <v>3.7</v>
      </c>
      <c r="G42" s="13">
        <f t="shared" si="12"/>
        <v>4.9</v>
      </c>
      <c r="H42" s="13">
        <f t="shared" si="12"/>
        <v>3.7</v>
      </c>
      <c r="I42" s="13">
        <f t="shared" si="12"/>
        <v>6.2</v>
      </c>
      <c r="J42" s="13">
        <v>100</v>
      </c>
    </row>
    <row r="43" spans="1:10" ht="11.25" customHeight="1">
      <c r="A43" s="16" t="s">
        <v>15</v>
      </c>
      <c r="B43" s="17">
        <f t="shared" si="12"/>
        <v>19.7</v>
      </c>
      <c r="C43" s="17">
        <f t="shared" si="12"/>
        <v>24.8</v>
      </c>
      <c r="D43" s="17">
        <f t="shared" si="12"/>
        <v>12.4</v>
      </c>
      <c r="E43" s="17">
        <f t="shared" si="12"/>
        <v>8.8</v>
      </c>
      <c r="F43" s="17">
        <f t="shared" si="12"/>
        <v>5.1</v>
      </c>
      <c r="G43" s="17">
        <f t="shared" si="12"/>
        <v>8.8</v>
      </c>
      <c r="H43" s="17">
        <f t="shared" si="12"/>
        <v>9.5</v>
      </c>
      <c r="I43" s="17">
        <f t="shared" si="12"/>
        <v>10.9</v>
      </c>
      <c r="J43" s="17">
        <v>100</v>
      </c>
    </row>
    <row r="44" spans="1:10" ht="11.25" customHeight="1">
      <c r="A44" s="9" t="s">
        <v>16</v>
      </c>
      <c r="B44" s="13">
        <f t="shared" si="12"/>
        <v>18.2</v>
      </c>
      <c r="C44" s="13">
        <f t="shared" si="12"/>
        <v>19.2</v>
      </c>
      <c r="D44" s="13">
        <f t="shared" si="12"/>
        <v>12</v>
      </c>
      <c r="E44" s="13">
        <f t="shared" si="12"/>
        <v>6.2</v>
      </c>
      <c r="F44" s="13">
        <f t="shared" si="12"/>
        <v>3.8</v>
      </c>
      <c r="G44" s="13">
        <f t="shared" si="12"/>
        <v>9.9</v>
      </c>
      <c r="H44" s="13">
        <f t="shared" si="12"/>
        <v>14</v>
      </c>
      <c r="I44" s="13">
        <f t="shared" si="12"/>
        <v>16.8</v>
      </c>
      <c r="J44" s="13">
        <v>100</v>
      </c>
    </row>
    <row r="45" spans="1:10" ht="11.25" customHeight="1">
      <c r="A45" s="16" t="s">
        <v>17</v>
      </c>
      <c r="B45" s="17">
        <f t="shared" si="12"/>
        <v>13</v>
      </c>
      <c r="C45" s="17">
        <f t="shared" si="12"/>
        <v>14.9</v>
      </c>
      <c r="D45" s="17">
        <f t="shared" si="12"/>
        <v>11.5</v>
      </c>
      <c r="E45" s="17">
        <f t="shared" si="12"/>
        <v>7.6</v>
      </c>
      <c r="F45" s="17">
        <f t="shared" si="12"/>
        <v>2.4</v>
      </c>
      <c r="G45" s="17">
        <f t="shared" si="12"/>
        <v>5.3</v>
      </c>
      <c r="H45" s="17">
        <f t="shared" si="12"/>
        <v>12.2</v>
      </c>
      <c r="I45" s="17">
        <f t="shared" si="12"/>
        <v>33.1</v>
      </c>
      <c r="J45" s="17">
        <v>100</v>
      </c>
    </row>
    <row r="46" spans="1:10" ht="11.25" customHeight="1">
      <c r="A46" s="9" t="s">
        <v>23</v>
      </c>
      <c r="B46" s="13">
        <f t="shared" si="12"/>
        <v>13.9</v>
      </c>
      <c r="C46" s="13">
        <f t="shared" si="12"/>
        <v>16.2</v>
      </c>
      <c r="D46" s="13">
        <f t="shared" si="12"/>
        <v>13.2</v>
      </c>
      <c r="E46" s="13">
        <f t="shared" si="12"/>
        <v>9.8</v>
      </c>
      <c r="F46" s="13">
        <f t="shared" si="12"/>
        <v>5.4</v>
      </c>
      <c r="G46" s="13">
        <f t="shared" si="12"/>
        <v>7.9</v>
      </c>
      <c r="H46" s="13">
        <f t="shared" si="12"/>
        <v>8.7</v>
      </c>
      <c r="I46" s="13">
        <f t="shared" si="12"/>
        <v>24.9</v>
      </c>
      <c r="J46" s="13">
        <v>100</v>
      </c>
    </row>
    <row r="47" spans="1:10" ht="11.25" customHeight="1">
      <c r="A47" s="7">
        <v>2017</v>
      </c>
      <c r="B47" s="12">
        <f t="shared" si="12"/>
        <v>20.7</v>
      </c>
      <c r="C47" s="12">
        <f t="shared" si="12"/>
        <v>23.3</v>
      </c>
      <c r="D47" s="12">
        <f t="shared" si="12"/>
        <v>16.4</v>
      </c>
      <c r="E47" s="12">
        <f t="shared" si="12"/>
        <v>8.6</v>
      </c>
      <c r="F47" s="12">
        <f t="shared" si="12"/>
        <v>10.3</v>
      </c>
      <c r="G47" s="12">
        <f t="shared" si="12"/>
        <v>7.8</v>
      </c>
      <c r="H47" s="12">
        <f t="shared" si="12"/>
        <v>11.2</v>
      </c>
      <c r="I47" s="12">
        <f t="shared" si="12"/>
        <v>1.7</v>
      </c>
      <c r="J47" s="12">
        <v>100</v>
      </c>
    </row>
    <row r="48" spans="1:10" ht="11.25" customHeight="1">
      <c r="A48" s="21" t="s">
        <v>3</v>
      </c>
      <c r="B48" s="14">
        <f t="shared" si="12"/>
        <v>16.5</v>
      </c>
      <c r="C48" s="14">
        <f t="shared" si="12"/>
        <v>18.4</v>
      </c>
      <c r="D48" s="14">
        <f t="shared" si="12"/>
        <v>13.2</v>
      </c>
      <c r="E48" s="14">
        <f t="shared" si="12"/>
        <v>8.6</v>
      </c>
      <c r="F48" s="14">
        <f t="shared" si="12"/>
        <v>4.2</v>
      </c>
      <c r="G48" s="14">
        <f t="shared" si="12"/>
        <v>6.3</v>
      </c>
      <c r="H48" s="14">
        <f t="shared" si="12"/>
        <v>11.6</v>
      </c>
      <c r="I48" s="14">
        <f t="shared" si="12"/>
        <v>21.3</v>
      </c>
      <c r="J48" s="14">
        <v>100</v>
      </c>
    </row>
    <row r="50" ht="10.5" customHeight="1">
      <c r="A50" s="2" t="s">
        <v>7</v>
      </c>
    </row>
    <row r="51" spans="1:10" s="18" customFormat="1" ht="8.25" customHeight="1">
      <c r="A51" s="23" t="s">
        <v>1</v>
      </c>
      <c r="B51" s="23" t="s">
        <v>2</v>
      </c>
      <c r="C51" s="23"/>
      <c r="D51" s="23"/>
      <c r="E51" s="23"/>
      <c r="F51" s="23"/>
      <c r="G51" s="23"/>
      <c r="H51" s="23"/>
      <c r="I51" s="23"/>
      <c r="J51" s="23" t="s">
        <v>3</v>
      </c>
    </row>
    <row r="52" spans="1:10" s="18" customFormat="1" ht="30" customHeight="1">
      <c r="A52" s="23"/>
      <c r="B52" s="19" t="s">
        <v>8</v>
      </c>
      <c r="C52" s="19" t="s">
        <v>18</v>
      </c>
      <c r="D52" s="19" t="s">
        <v>19</v>
      </c>
      <c r="E52" s="19" t="s">
        <v>20</v>
      </c>
      <c r="F52" s="19" t="s">
        <v>21</v>
      </c>
      <c r="G52" s="19" t="s">
        <v>22</v>
      </c>
      <c r="H52" s="20" t="s">
        <v>9</v>
      </c>
      <c r="I52" s="20" t="s">
        <v>27</v>
      </c>
      <c r="J52" s="23"/>
    </row>
    <row r="53" spans="1:10" ht="11.25" customHeight="1">
      <c r="A53" s="5" t="s">
        <v>10</v>
      </c>
      <c r="B53" s="11">
        <f>ROUND(B8*100/$J$18,1)</f>
        <v>4.8</v>
      </c>
      <c r="C53" s="11">
        <f aca="true" t="shared" si="13" ref="C53:J53">ROUND(C8*100/$J$18,1)</f>
        <v>5</v>
      </c>
      <c r="D53" s="11">
        <f t="shared" si="13"/>
        <v>3</v>
      </c>
      <c r="E53" s="11">
        <f t="shared" si="13"/>
        <v>1.7</v>
      </c>
      <c r="F53" s="11">
        <f t="shared" si="13"/>
        <v>0.7</v>
      </c>
      <c r="G53" s="11">
        <f t="shared" si="13"/>
        <v>0.8</v>
      </c>
      <c r="H53" s="11">
        <f t="shared" si="13"/>
        <v>4</v>
      </c>
      <c r="I53" s="11">
        <f t="shared" si="13"/>
        <v>2.5</v>
      </c>
      <c r="J53" s="11">
        <f t="shared" si="13"/>
        <v>22.5</v>
      </c>
    </row>
    <row r="54" spans="1:10" ht="11.25" customHeight="1">
      <c r="A54" s="16" t="s">
        <v>11</v>
      </c>
      <c r="B54" s="17">
        <f aca="true" t="shared" si="14" ref="B54:J63">ROUND(B9*100/$J$18,1)</f>
        <v>0</v>
      </c>
      <c r="C54" s="17">
        <f t="shared" si="14"/>
        <v>0.1</v>
      </c>
      <c r="D54" s="17">
        <f t="shared" si="14"/>
        <v>0.1</v>
      </c>
      <c r="E54" s="17">
        <f t="shared" si="14"/>
        <v>0</v>
      </c>
      <c r="F54" s="29">
        <f t="shared" si="14"/>
        <v>0</v>
      </c>
      <c r="G54" s="28" t="s">
        <v>4</v>
      </c>
      <c r="H54" s="28" t="s">
        <v>4</v>
      </c>
      <c r="I54" s="28" t="s">
        <v>4</v>
      </c>
      <c r="J54" s="17">
        <f t="shared" si="14"/>
        <v>0.2</v>
      </c>
    </row>
    <row r="55" spans="1:10" ht="11.25" customHeight="1">
      <c r="A55" s="9" t="s">
        <v>12</v>
      </c>
      <c r="B55" s="13">
        <f t="shared" si="14"/>
        <v>0.2</v>
      </c>
      <c r="C55" s="13">
        <f t="shared" si="14"/>
        <v>0.3</v>
      </c>
      <c r="D55" s="13">
        <f t="shared" si="14"/>
        <v>0</v>
      </c>
      <c r="E55" s="13">
        <f t="shared" si="14"/>
        <v>0.1</v>
      </c>
      <c r="F55" s="30">
        <f t="shared" si="14"/>
        <v>0</v>
      </c>
      <c r="G55" s="30">
        <f t="shared" si="14"/>
        <v>0</v>
      </c>
      <c r="H55" s="30">
        <f t="shared" si="14"/>
        <v>0</v>
      </c>
      <c r="I55" s="30">
        <f t="shared" si="14"/>
        <v>0</v>
      </c>
      <c r="J55" s="13">
        <f t="shared" si="14"/>
        <v>0.6</v>
      </c>
    </row>
    <row r="56" spans="1:10" ht="11.25" customHeight="1">
      <c r="A56" s="16" t="s">
        <v>13</v>
      </c>
      <c r="B56" s="17">
        <f t="shared" si="14"/>
        <v>0.4</v>
      </c>
      <c r="C56" s="17">
        <f t="shared" si="14"/>
        <v>0.4</v>
      </c>
      <c r="D56" s="17">
        <f t="shared" si="14"/>
        <v>0.3</v>
      </c>
      <c r="E56" s="17">
        <f t="shared" si="14"/>
        <v>0.1</v>
      </c>
      <c r="F56" s="29">
        <f t="shared" si="14"/>
        <v>0</v>
      </c>
      <c r="G56" s="28" t="s">
        <v>4</v>
      </c>
      <c r="H56" s="29">
        <f t="shared" si="14"/>
        <v>0</v>
      </c>
      <c r="I56" s="29">
        <f t="shared" si="14"/>
        <v>0</v>
      </c>
      <c r="J56" s="17">
        <f t="shared" si="14"/>
        <v>1.3</v>
      </c>
    </row>
    <row r="57" spans="1:10" ht="11.25" customHeight="1">
      <c r="A57" s="9" t="s">
        <v>14</v>
      </c>
      <c r="B57" s="13">
        <f t="shared" si="14"/>
        <v>0.4</v>
      </c>
      <c r="C57" s="13">
        <f t="shared" si="14"/>
        <v>0.3</v>
      </c>
      <c r="D57" s="13">
        <f t="shared" si="14"/>
        <v>0.4</v>
      </c>
      <c r="E57" s="13">
        <f t="shared" si="14"/>
        <v>0.1</v>
      </c>
      <c r="F57" s="13">
        <f t="shared" si="14"/>
        <v>0.1</v>
      </c>
      <c r="G57" s="13">
        <f t="shared" si="14"/>
        <v>0.1</v>
      </c>
      <c r="H57" s="13">
        <f t="shared" si="14"/>
        <v>0.1</v>
      </c>
      <c r="I57" s="13">
        <f t="shared" si="14"/>
        <v>0.1</v>
      </c>
      <c r="J57" s="13">
        <f t="shared" si="14"/>
        <v>1.6</v>
      </c>
    </row>
    <row r="58" spans="1:10" ht="11.25" customHeight="1">
      <c r="A58" s="16" t="s">
        <v>15</v>
      </c>
      <c r="B58" s="17">
        <f t="shared" si="14"/>
        <v>0.5</v>
      </c>
      <c r="C58" s="17">
        <f t="shared" si="14"/>
        <v>0.7</v>
      </c>
      <c r="D58" s="17">
        <f t="shared" si="14"/>
        <v>0.3</v>
      </c>
      <c r="E58" s="17">
        <f t="shared" si="14"/>
        <v>0.2</v>
      </c>
      <c r="F58" s="17">
        <f t="shared" si="14"/>
        <v>0.1</v>
      </c>
      <c r="G58" s="17">
        <f t="shared" si="14"/>
        <v>0.2</v>
      </c>
      <c r="H58" s="17">
        <f t="shared" si="14"/>
        <v>0.3</v>
      </c>
      <c r="I58" s="17">
        <f t="shared" si="14"/>
        <v>0.3</v>
      </c>
      <c r="J58" s="17">
        <f t="shared" si="14"/>
        <v>2.6</v>
      </c>
    </row>
    <row r="59" spans="1:10" ht="11.25" customHeight="1">
      <c r="A59" s="9" t="s">
        <v>16</v>
      </c>
      <c r="B59" s="13">
        <f t="shared" si="14"/>
        <v>1</v>
      </c>
      <c r="C59" s="13">
        <f t="shared" si="14"/>
        <v>1.1</v>
      </c>
      <c r="D59" s="13">
        <f t="shared" si="14"/>
        <v>0.7</v>
      </c>
      <c r="E59" s="13">
        <f t="shared" si="14"/>
        <v>0.3</v>
      </c>
      <c r="F59" s="13">
        <f t="shared" si="14"/>
        <v>0.2</v>
      </c>
      <c r="G59" s="13">
        <f t="shared" si="14"/>
        <v>0.6</v>
      </c>
      <c r="H59" s="13">
        <f t="shared" si="14"/>
        <v>0.8</v>
      </c>
      <c r="I59" s="13">
        <f t="shared" si="14"/>
        <v>0.9</v>
      </c>
      <c r="J59" s="13">
        <f t="shared" si="14"/>
        <v>5.6</v>
      </c>
    </row>
    <row r="60" spans="1:10" ht="11.25" customHeight="1">
      <c r="A60" s="16" t="s">
        <v>17</v>
      </c>
      <c r="B60" s="17">
        <f t="shared" si="14"/>
        <v>2.4</v>
      </c>
      <c r="C60" s="17">
        <f t="shared" si="14"/>
        <v>2.8</v>
      </c>
      <c r="D60" s="17">
        <f t="shared" si="14"/>
        <v>2.2</v>
      </c>
      <c r="E60" s="17">
        <f t="shared" si="14"/>
        <v>1.4</v>
      </c>
      <c r="F60" s="17">
        <f t="shared" si="14"/>
        <v>0.4</v>
      </c>
      <c r="G60" s="17">
        <f t="shared" si="14"/>
        <v>1</v>
      </c>
      <c r="H60" s="17">
        <f t="shared" si="14"/>
        <v>2.3</v>
      </c>
      <c r="I60" s="17">
        <f t="shared" si="14"/>
        <v>6.2</v>
      </c>
      <c r="J60" s="17">
        <f t="shared" si="14"/>
        <v>18.7</v>
      </c>
    </row>
    <row r="61" spans="1:10" ht="11.25" customHeight="1">
      <c r="A61" s="9" t="s">
        <v>23</v>
      </c>
      <c r="B61" s="13">
        <f t="shared" si="14"/>
        <v>6.2</v>
      </c>
      <c r="C61" s="13">
        <f t="shared" si="14"/>
        <v>7.2</v>
      </c>
      <c r="D61" s="13">
        <f t="shared" si="14"/>
        <v>5.9</v>
      </c>
      <c r="E61" s="13">
        <f t="shared" si="14"/>
        <v>4.4</v>
      </c>
      <c r="F61" s="13">
        <f t="shared" si="14"/>
        <v>2.4</v>
      </c>
      <c r="G61" s="13">
        <f t="shared" si="14"/>
        <v>3.5</v>
      </c>
      <c r="H61" s="13">
        <f t="shared" si="14"/>
        <v>3.9</v>
      </c>
      <c r="I61" s="13">
        <f t="shared" si="14"/>
        <v>11.1</v>
      </c>
      <c r="J61" s="13">
        <f t="shared" si="14"/>
        <v>44.6</v>
      </c>
    </row>
    <row r="62" spans="1:10" ht="11.25" customHeight="1">
      <c r="A62" s="7">
        <v>2017</v>
      </c>
      <c r="B62" s="12">
        <f t="shared" si="14"/>
        <v>0.5</v>
      </c>
      <c r="C62" s="12">
        <f t="shared" si="14"/>
        <v>0.5</v>
      </c>
      <c r="D62" s="12">
        <f t="shared" si="14"/>
        <v>0.4</v>
      </c>
      <c r="E62" s="12">
        <f t="shared" si="14"/>
        <v>0.2</v>
      </c>
      <c r="F62" s="12">
        <f t="shared" si="14"/>
        <v>0.2</v>
      </c>
      <c r="G62" s="12">
        <f t="shared" si="14"/>
        <v>0.2</v>
      </c>
      <c r="H62" s="12">
        <f t="shared" si="14"/>
        <v>0.3</v>
      </c>
      <c r="I62" s="12">
        <f t="shared" si="14"/>
        <v>0</v>
      </c>
      <c r="J62" s="12">
        <f t="shared" si="14"/>
        <v>2.2</v>
      </c>
    </row>
    <row r="63" spans="1:10" ht="11.25" customHeight="1">
      <c r="A63" s="21" t="s">
        <v>3</v>
      </c>
      <c r="B63" s="14">
        <f t="shared" si="14"/>
        <v>16.5</v>
      </c>
      <c r="C63" s="14">
        <f t="shared" si="14"/>
        <v>18.4</v>
      </c>
      <c r="D63" s="14">
        <f t="shared" si="14"/>
        <v>13.2</v>
      </c>
      <c r="E63" s="14">
        <f t="shared" si="14"/>
        <v>8.6</v>
      </c>
      <c r="F63" s="14">
        <f t="shared" si="14"/>
        <v>4.2</v>
      </c>
      <c r="G63" s="14">
        <f t="shared" si="14"/>
        <v>6.3</v>
      </c>
      <c r="H63" s="14">
        <f t="shared" si="14"/>
        <v>11.6</v>
      </c>
      <c r="I63" s="14">
        <f t="shared" si="14"/>
        <v>21.3</v>
      </c>
      <c r="J63" s="14">
        <f t="shared" si="14"/>
        <v>100</v>
      </c>
    </row>
    <row r="64" spans="1:10" ht="35.25" customHeight="1">
      <c r="A64" s="24" t="s">
        <v>25</v>
      </c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 customHeight="1">
      <c r="A65" s="25" t="s">
        <v>24</v>
      </c>
      <c r="B65" s="25"/>
      <c r="C65" s="25"/>
      <c r="D65" s="25"/>
      <c r="E65" s="25"/>
      <c r="F65" s="25"/>
      <c r="G65" s="25"/>
      <c r="H65" s="25"/>
      <c r="I65" s="25"/>
      <c r="J65" s="25"/>
    </row>
    <row r="66" ht="12.75" customHeight="1">
      <c r="G66" s="31" t="s">
        <v>26</v>
      </c>
    </row>
    <row r="67" spans="1:10" ht="12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</row>
  </sheetData>
  <sheetProtection password="83C9" sheet="1" selectLockedCells="1" selectUnlockedCells="1"/>
  <mergeCells count="16">
    <mergeCell ref="A3:J3"/>
    <mergeCell ref="A51:A52"/>
    <mergeCell ref="B51:I51"/>
    <mergeCell ref="J51:J52"/>
    <mergeCell ref="A36:A37"/>
    <mergeCell ref="B36:I36"/>
    <mergeCell ref="J36:J37"/>
    <mergeCell ref="A6:A7"/>
    <mergeCell ref="B6:I6"/>
    <mergeCell ref="J6:J7"/>
    <mergeCell ref="A67:J67"/>
    <mergeCell ref="A21:A22"/>
    <mergeCell ref="B21:I21"/>
    <mergeCell ref="J21:J22"/>
    <mergeCell ref="A64:J64"/>
    <mergeCell ref="A65:J65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Stefano Cipolli</cp:lastModifiedBy>
  <cp:lastPrinted>2018-09-19T10:47:20Z</cp:lastPrinted>
  <dcterms:created xsi:type="dcterms:W3CDTF">2013-05-10T10:39:54Z</dcterms:created>
  <dcterms:modified xsi:type="dcterms:W3CDTF">2018-09-19T10:47:52Z</dcterms:modified>
  <cp:category/>
  <cp:version/>
  <cp:contentType/>
  <cp:contentStatus/>
</cp:coreProperties>
</file>