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715" windowHeight="11070" activeTab="0"/>
  </bookViews>
  <sheets>
    <sheet name="a12b_21" sheetId="1" r:id="rId1"/>
  </sheets>
  <definedNames>
    <definedName name="IDX1" localSheetId="0">'a12b_21'!$A$2</definedName>
  </definedNames>
  <calcPr fullCalcOnLoad="1"/>
</workbook>
</file>

<file path=xl/sharedStrings.xml><?xml version="1.0" encoding="utf-8"?>
<sst xmlns="http://schemas.openxmlformats.org/spreadsheetml/2006/main" count="20" uniqueCount="12">
  <si>
    <t>CITTADINANZA GENITORI</t>
  </si>
  <si>
    <t>ENTRAMBI ITALIANI</t>
  </si>
  <si>
    <t>SOLO UNO STRANIERO</t>
  </si>
  <si>
    <t>ENTRAMBI STRANIERI</t>
  </si>
  <si>
    <t>ITALIANA E SCONOSCIUTA</t>
  </si>
  <si>
    <t>ENTRAMBI SCONOSCIUTI</t>
  </si>
  <si>
    <t>STRANIERA E SCONOSCIUTA</t>
  </si>
  <si>
    <t>TOTALE NATI</t>
  </si>
  <si>
    <t>dati assoluti</t>
  </si>
  <si>
    <t>dati percentuali</t>
  </si>
  <si>
    <t>TAV. A. 12b - NATI RESIDENTI A MODENA PER CITTADINANZA DEI GENITORI DAL 2013 AL 2021</t>
  </si>
  <si>
    <t>Tavola aggiornata al 22/03/2022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</si>
</sst>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_-* #,##0.0_-;\-* #,##0.0_-;_-* &quot;-&quot;??_-;_-@_-"/>
    <numFmt numFmtId="176" formatCode="#,##0.0_ ;\-#,##0.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174" fontId="3" fillId="33" borderId="11" xfId="45" applyNumberFormat="1" applyFont="1" applyFill="1" applyBorder="1" applyAlignment="1">
      <alignment horizontal="left" vertical="center"/>
    </xf>
    <xf numFmtId="174" fontId="3" fillId="0" borderId="12" xfId="45" applyNumberFormat="1" applyFont="1" applyFill="1" applyBorder="1" applyAlignment="1">
      <alignment horizontal="left" vertical="center"/>
    </xf>
    <xf numFmtId="174" fontId="3" fillId="33" borderId="12" xfId="45" applyNumberFormat="1" applyFont="1" applyFill="1" applyBorder="1" applyAlignment="1">
      <alignment horizontal="left" vertical="center"/>
    </xf>
    <xf numFmtId="174" fontId="3" fillId="0" borderId="13" xfId="45" applyNumberFormat="1" applyFont="1" applyFill="1" applyBorder="1" applyAlignment="1">
      <alignment horizontal="left" vertical="center"/>
    </xf>
    <xf numFmtId="174" fontId="4" fillId="33" borderId="10" xfId="45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6" fontId="3" fillId="33" borderId="11" xfId="45" applyNumberFormat="1" applyFont="1" applyFill="1" applyBorder="1" applyAlignment="1">
      <alignment horizontal="right" vertical="center"/>
    </xf>
    <xf numFmtId="176" fontId="3" fillId="0" borderId="12" xfId="45" applyNumberFormat="1" applyFont="1" applyFill="1" applyBorder="1" applyAlignment="1">
      <alignment horizontal="right" vertical="center"/>
    </xf>
    <xf numFmtId="176" fontId="3" fillId="33" borderId="12" xfId="45" applyNumberFormat="1" applyFont="1" applyFill="1" applyBorder="1" applyAlignment="1">
      <alignment horizontal="right" vertical="center"/>
    </xf>
    <xf numFmtId="176" fontId="3" fillId="0" borderId="13" xfId="45" applyNumberFormat="1" applyFont="1" applyFill="1" applyBorder="1" applyAlignment="1">
      <alignment horizontal="right" vertical="center"/>
    </xf>
    <xf numFmtId="176" fontId="4" fillId="33" borderId="10" xfId="4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 customHeight="1"/>
  <cols>
    <col min="1" max="1" width="21.7109375" style="1" customWidth="1"/>
    <col min="2" max="10" width="7.57421875" style="1" customWidth="1"/>
    <col min="11" max="16384" width="9.140625" style="1" customWidth="1"/>
  </cols>
  <sheetData>
    <row r="1" ht="55.5" customHeight="1"/>
    <row r="2" spans="1:10" ht="10.5" customHeight="1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ht="12.75" customHeight="1">
      <c r="A4" s="3" t="s">
        <v>8</v>
      </c>
    </row>
    <row r="5" spans="1:10" ht="15.75" customHeight="1">
      <c r="A5" s="11" t="s">
        <v>0</v>
      </c>
      <c r="B5" s="12">
        <v>2013</v>
      </c>
      <c r="C5" s="12">
        <v>2014</v>
      </c>
      <c r="D5" s="12">
        <v>2015</v>
      </c>
      <c r="E5" s="12">
        <v>2016</v>
      </c>
      <c r="F5" s="12">
        <v>2017</v>
      </c>
      <c r="G5" s="12">
        <v>2018</v>
      </c>
      <c r="H5" s="12">
        <v>2019</v>
      </c>
      <c r="I5" s="12">
        <v>2020</v>
      </c>
      <c r="J5" s="12">
        <v>2021</v>
      </c>
    </row>
    <row r="6" spans="1:10" ht="12" customHeight="1">
      <c r="A6" s="13" t="s">
        <v>1</v>
      </c>
      <c r="B6" s="5">
        <v>960</v>
      </c>
      <c r="C6" s="5">
        <v>918</v>
      </c>
      <c r="D6" s="5">
        <v>883</v>
      </c>
      <c r="E6" s="5">
        <v>810</v>
      </c>
      <c r="F6" s="5">
        <v>832</v>
      </c>
      <c r="G6" s="5">
        <v>863</v>
      </c>
      <c r="H6" s="5">
        <v>816</v>
      </c>
      <c r="I6" s="5">
        <v>796</v>
      </c>
      <c r="J6" s="5">
        <v>905</v>
      </c>
    </row>
    <row r="7" spans="1:10" ht="12" customHeight="1">
      <c r="A7" s="14" t="s">
        <v>2</v>
      </c>
      <c r="B7" s="6">
        <v>140</v>
      </c>
      <c r="C7" s="6">
        <v>188</v>
      </c>
      <c r="D7" s="6">
        <v>155</v>
      </c>
      <c r="E7" s="6">
        <v>258</v>
      </c>
      <c r="F7" s="6">
        <v>155</v>
      </c>
      <c r="G7" s="6">
        <v>193</v>
      </c>
      <c r="H7" s="6">
        <v>202</v>
      </c>
      <c r="I7" s="6">
        <v>151</v>
      </c>
      <c r="J7" s="6">
        <v>155</v>
      </c>
    </row>
    <row r="8" spans="1:10" ht="12" customHeight="1">
      <c r="A8" s="15" t="s">
        <v>3</v>
      </c>
      <c r="B8" s="7">
        <v>471</v>
      </c>
      <c r="C8" s="7">
        <v>436</v>
      </c>
      <c r="D8" s="7">
        <v>502</v>
      </c>
      <c r="E8" s="7">
        <v>482</v>
      </c>
      <c r="F8" s="7">
        <v>454</v>
      </c>
      <c r="G8" s="7">
        <v>407</v>
      </c>
      <c r="H8" s="7">
        <v>432</v>
      </c>
      <c r="I8" s="7">
        <v>340</v>
      </c>
      <c r="J8" s="7">
        <v>337</v>
      </c>
    </row>
    <row r="9" spans="1:13" ht="12" customHeight="1">
      <c r="A9" s="14" t="s">
        <v>4</v>
      </c>
      <c r="B9" s="6">
        <v>11</v>
      </c>
      <c r="C9" s="6">
        <v>14</v>
      </c>
      <c r="D9" s="6">
        <v>21</v>
      </c>
      <c r="E9" s="6">
        <v>9</v>
      </c>
      <c r="F9" s="6">
        <v>6</v>
      </c>
      <c r="G9" s="6">
        <v>6</v>
      </c>
      <c r="H9" s="6">
        <v>10</v>
      </c>
      <c r="I9" s="6">
        <v>17</v>
      </c>
      <c r="J9" s="6">
        <v>9</v>
      </c>
      <c r="M9" s="10"/>
    </row>
    <row r="10" spans="1:10" ht="12" customHeight="1">
      <c r="A10" s="15" t="s">
        <v>6</v>
      </c>
      <c r="B10" s="7">
        <v>22</v>
      </c>
      <c r="C10" s="7">
        <v>16</v>
      </c>
      <c r="D10" s="7">
        <v>11</v>
      </c>
      <c r="E10" s="7">
        <v>22</v>
      </c>
      <c r="F10" s="7">
        <v>13</v>
      </c>
      <c r="G10" s="7">
        <v>13</v>
      </c>
      <c r="H10" s="7">
        <v>9</v>
      </c>
      <c r="I10" s="7">
        <v>10</v>
      </c>
      <c r="J10" s="7">
        <v>5</v>
      </c>
    </row>
    <row r="11" spans="1:10" ht="12" customHeight="1">
      <c r="A11" s="16" t="s">
        <v>5</v>
      </c>
      <c r="B11" s="8">
        <v>5</v>
      </c>
      <c r="C11" s="8">
        <v>6</v>
      </c>
      <c r="D11" s="8">
        <v>2</v>
      </c>
      <c r="E11" s="8">
        <v>1</v>
      </c>
      <c r="F11" s="8">
        <v>1</v>
      </c>
      <c r="G11" s="8">
        <v>2</v>
      </c>
      <c r="H11" s="8">
        <v>2</v>
      </c>
      <c r="I11" s="8">
        <v>2</v>
      </c>
      <c r="J11" s="8">
        <v>1</v>
      </c>
    </row>
    <row r="12" spans="1:10" ht="12" customHeight="1">
      <c r="A12" s="4" t="s">
        <v>7</v>
      </c>
      <c r="B12" s="9">
        <v>1609</v>
      </c>
      <c r="C12" s="9">
        <v>1578</v>
      </c>
      <c r="D12" s="9">
        <v>1574</v>
      </c>
      <c r="E12" s="9">
        <v>1582</v>
      </c>
      <c r="F12" s="9">
        <v>1461</v>
      </c>
      <c r="G12" s="9">
        <v>1484</v>
      </c>
      <c r="H12" s="9">
        <v>1471</v>
      </c>
      <c r="I12" s="9">
        <f>SUM(I6:I11)</f>
        <v>1316</v>
      </c>
      <c r="J12" s="9">
        <f>SUM(J6:J11)</f>
        <v>1412</v>
      </c>
    </row>
    <row r="13" ht="9" customHeight="1"/>
    <row r="14" ht="9" customHeight="1"/>
    <row r="15" ht="12.75" customHeight="1">
      <c r="A15" s="3" t="s">
        <v>9</v>
      </c>
    </row>
    <row r="16" spans="1:10" ht="15.75" customHeight="1">
      <c r="A16" s="11" t="s">
        <v>0</v>
      </c>
      <c r="B16" s="12">
        <v>2013</v>
      </c>
      <c r="C16" s="12">
        <v>2014</v>
      </c>
      <c r="D16" s="12">
        <v>2015</v>
      </c>
      <c r="E16" s="12">
        <v>2016</v>
      </c>
      <c r="F16" s="12">
        <v>2017</v>
      </c>
      <c r="G16" s="12">
        <v>2018</v>
      </c>
      <c r="H16" s="12">
        <v>2019</v>
      </c>
      <c r="I16" s="12">
        <v>2020</v>
      </c>
      <c r="J16" s="12">
        <v>2021</v>
      </c>
    </row>
    <row r="17" spans="1:10" ht="12" customHeight="1">
      <c r="A17" s="13" t="s">
        <v>1</v>
      </c>
      <c r="B17" s="19">
        <v>58.17490494296578</v>
      </c>
      <c r="C17" s="19">
        <v>56.099110546378654</v>
      </c>
      <c r="D17" s="19">
        <v>51.201011378002526</v>
      </c>
      <c r="E17" s="19">
        <v>56.94729637234771</v>
      </c>
      <c r="F17" s="19">
        <v>58.15363881401617</v>
      </c>
      <c r="G17" s="19">
        <v>58.15363881401617</v>
      </c>
      <c r="H17" s="19">
        <v>55.47246770904147</v>
      </c>
      <c r="I17" s="19">
        <f aca="true" t="shared" si="0" ref="I17:J23">I6*100/I$12</f>
        <v>60.48632218844985</v>
      </c>
      <c r="J17" s="19">
        <f t="shared" si="0"/>
        <v>64.09348441926346</v>
      </c>
    </row>
    <row r="18" spans="1:10" ht="12" customHeight="1">
      <c r="A18" s="17" t="s">
        <v>2</v>
      </c>
      <c r="B18" s="20">
        <v>11.913814955640051</v>
      </c>
      <c r="C18" s="20">
        <v>9.847522236340534</v>
      </c>
      <c r="D18" s="20">
        <v>16.308470290771176</v>
      </c>
      <c r="E18" s="20">
        <v>10.609171800136892</v>
      </c>
      <c r="F18" s="20">
        <v>13.005390835579515</v>
      </c>
      <c r="G18" s="20">
        <v>13.005390835579515</v>
      </c>
      <c r="H18" s="20">
        <v>13.732154996600952</v>
      </c>
      <c r="I18" s="20">
        <f t="shared" si="0"/>
        <v>11.474164133738602</v>
      </c>
      <c r="J18" s="20">
        <f t="shared" si="0"/>
        <v>10.977337110481587</v>
      </c>
    </row>
    <row r="19" spans="1:10" ht="12" customHeight="1">
      <c r="A19" s="15" t="s">
        <v>3</v>
      </c>
      <c r="B19" s="21">
        <v>27.629911280101393</v>
      </c>
      <c r="C19" s="21">
        <v>31.893265565438373</v>
      </c>
      <c r="D19" s="21">
        <v>30.467762326169407</v>
      </c>
      <c r="E19" s="21">
        <v>31.07460643394935</v>
      </c>
      <c r="F19" s="21">
        <v>27.42587601078167</v>
      </c>
      <c r="G19" s="21">
        <v>27.42587601078167</v>
      </c>
      <c r="H19" s="21">
        <v>29.367777022433717</v>
      </c>
      <c r="I19" s="21">
        <f t="shared" si="0"/>
        <v>25.835866261398177</v>
      </c>
      <c r="J19" s="21">
        <f t="shared" si="0"/>
        <v>23.86685552407932</v>
      </c>
    </row>
    <row r="20" spans="1:10" ht="12" customHeight="1">
      <c r="A20" s="17" t="s">
        <v>4</v>
      </c>
      <c r="B20" s="20">
        <v>0.8871989860583016</v>
      </c>
      <c r="C20" s="20">
        <v>1.3341804320203303</v>
      </c>
      <c r="D20" s="20">
        <v>0.5689001264222503</v>
      </c>
      <c r="E20" s="20">
        <v>0.4106776180698152</v>
      </c>
      <c r="F20" s="20">
        <v>0.40431266846361186</v>
      </c>
      <c r="G20" s="20">
        <v>0.40431266846361186</v>
      </c>
      <c r="H20" s="20">
        <v>0.6798096532970768</v>
      </c>
      <c r="I20" s="20">
        <f t="shared" si="0"/>
        <v>1.2917933130699089</v>
      </c>
      <c r="J20" s="20">
        <f t="shared" si="0"/>
        <v>0.6373937677053825</v>
      </c>
    </row>
    <row r="21" spans="1:10" ht="12" customHeight="1">
      <c r="A21" s="15" t="s">
        <v>6</v>
      </c>
      <c r="B21" s="21">
        <v>1.0139416983523448</v>
      </c>
      <c r="C21" s="21">
        <v>0.6988564167725541</v>
      </c>
      <c r="D21" s="21">
        <v>1.390644753476612</v>
      </c>
      <c r="E21" s="21">
        <v>0.8898015058179329</v>
      </c>
      <c r="F21" s="21">
        <v>0.876010781671159</v>
      </c>
      <c r="G21" s="21">
        <v>0.876010781671159</v>
      </c>
      <c r="H21" s="21">
        <v>0.6118286879673691</v>
      </c>
      <c r="I21" s="21">
        <f t="shared" si="0"/>
        <v>0.7598784194528876</v>
      </c>
      <c r="J21" s="21">
        <f t="shared" si="0"/>
        <v>0.35410764872521244</v>
      </c>
    </row>
    <row r="22" spans="1:10" ht="12" customHeight="1">
      <c r="A22" s="18" t="s">
        <v>5</v>
      </c>
      <c r="B22" s="22">
        <v>0.38022813688212925</v>
      </c>
      <c r="C22" s="22">
        <v>0.12706480304955528</v>
      </c>
      <c r="D22" s="22">
        <v>0.0632111251580278</v>
      </c>
      <c r="E22" s="22">
        <v>0.06844626967830253</v>
      </c>
      <c r="F22" s="22">
        <v>0.1347708894878706</v>
      </c>
      <c r="G22" s="22">
        <v>0.1347708894878706</v>
      </c>
      <c r="H22" s="22">
        <v>0.13596193065941536</v>
      </c>
      <c r="I22" s="22">
        <f t="shared" si="0"/>
        <v>0.1519756838905775</v>
      </c>
      <c r="J22" s="22">
        <f t="shared" si="0"/>
        <v>0.0708215297450425</v>
      </c>
    </row>
    <row r="23" spans="1:10" ht="12" customHeight="1">
      <c r="A23" s="4" t="s">
        <v>7</v>
      </c>
      <c r="B23" s="23">
        <v>100</v>
      </c>
      <c r="C23" s="23">
        <v>100</v>
      </c>
      <c r="D23" s="23">
        <v>100</v>
      </c>
      <c r="E23" s="23">
        <v>100</v>
      </c>
      <c r="F23" s="23">
        <v>100</v>
      </c>
      <c r="G23" s="23">
        <v>100</v>
      </c>
      <c r="H23" s="23">
        <v>100</v>
      </c>
      <c r="I23" s="23">
        <f t="shared" si="0"/>
        <v>100</v>
      </c>
      <c r="J23" s="23">
        <f t="shared" si="0"/>
        <v>100</v>
      </c>
    </row>
    <row r="25" spans="1:10" ht="12.75" customHeight="1">
      <c r="A25" s="25" t="s">
        <v>11</v>
      </c>
      <c r="B25" s="25"/>
      <c r="C25" s="25"/>
      <c r="D25" s="25"/>
      <c r="E25" s="25"/>
      <c r="F25" s="25"/>
      <c r="G25" s="25"/>
      <c r="H25" s="25"/>
      <c r="I25" s="25"/>
      <c r="J25" s="25"/>
    </row>
  </sheetData>
  <sheetProtection password="83C9" sheet="1" formatRows="0" insertColumns="0" selectLockedCells="1" selectUnlockedCells="1"/>
  <mergeCells count="2">
    <mergeCell ref="A2:J2"/>
    <mergeCell ref="A25:J2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2"/>
  <ignoredErrors>
    <ignoredError sqref="J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Cristina Annovi</cp:lastModifiedBy>
  <cp:lastPrinted>2022-05-30T10:00:40Z</cp:lastPrinted>
  <dcterms:created xsi:type="dcterms:W3CDTF">2011-03-14T07:36:04Z</dcterms:created>
  <dcterms:modified xsi:type="dcterms:W3CDTF">2022-05-30T10:01:03Z</dcterms:modified>
  <cp:category/>
  <cp:version/>
  <cp:contentType/>
  <cp:contentStatus/>
</cp:coreProperties>
</file>