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6195" windowWidth="14715" windowHeight="8640" activeTab="0"/>
  </bookViews>
  <sheets>
    <sheet name="d13_15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<sst xmlns="http://schemas.openxmlformats.org/spreadsheetml/2006/main" count="52" uniqueCount="18">
  <si>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SETTORE DI ATTIVITA ECONOMICA</t>
  </si>
  <si>
    <t>AGRICOLTURA</t>
  </si>
  <si>
    <t>INDUSTRIA IN SENSO STRETTO</t>
  </si>
  <si>
    <t>TOTALE OCCUPATI</t>
  </si>
  <si>
    <t>Fonte: Istat - Classificazione Ateco 2007</t>
  </si>
  <si>
    <t>INDUSTRIA (ESCLUSE COSTRUZIONI)</t>
  </si>
  <si>
    <t>COSTRUZIONI</t>
  </si>
  <si>
    <t>TOTALE INDUSTRIA</t>
  </si>
  <si>
    <t>SERVIZI</t>
  </si>
  <si>
    <t>Italia - dati assoluti</t>
  </si>
  <si>
    <t>Italia - dati percentuali</t>
  </si>
  <si>
    <t>Emilia Romagna - dati assoluti</t>
  </si>
  <si>
    <t>Emilia Romagna - dati percentuali</t>
  </si>
  <si>
    <t>Provincia di Modena - dati assoluti</t>
  </si>
  <si>
    <t>Provincia di Modena - dati percentuali</t>
  </si>
  <si>
    <t>TAV. D. 13 - OCCUPATI PER SETTORE DI ATTIVITA' ECONOMICA - DATI IN MIGLIAIA DI UNITA'</t>
  </si>
  <si>
    <t>Tavola aggiornata al 27/10/2016</t>
  </si>
  <si>
    <t xml:space="preserve">                  - CONFRONTO ITALIA-EMILIA ROMAGNA-MODENA - ANNI 2012-2015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</si>
</sst>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_-;\-* #,##0.000_-;_-* &quot;-&quot;??_-;_-@_-"/>
    <numFmt numFmtId="180" formatCode="_-* #,##0.000_-;\-* #,##0.000_-;_-* &quot;-&quot;???_-;_-@_-"/>
  </numFmts>
  <fonts count="9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sz val="9"/>
      <name val="Verdana"/>
      <family val="2"/>
    </font>
    <font>
      <b/>
      <sz val="7.5"/>
      <name val="Verdana"/>
      <family val="2"/>
    </font>
    <font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1" fontId="1" fillId="0" borderId="0" xfId="15" applyNumberFormat="1" applyFont="1" applyBorder="1" applyAlignment="1">
      <alignment vertical="center"/>
    </xf>
    <xf numFmtId="170" fontId="2" fillId="0" borderId="1" xfId="15" applyNumberFormat="1" applyFont="1" applyFill="1" applyBorder="1" applyAlignment="1">
      <alignment horizontal="center" vertical="center"/>
    </xf>
    <xf numFmtId="170" fontId="2" fillId="2" borderId="1" xfId="15" applyNumberFormat="1" applyFont="1" applyFill="1" applyBorder="1" applyAlignment="1">
      <alignment horizontal="center" vertical="center"/>
    </xf>
    <xf numFmtId="170" fontId="1" fillId="0" borderId="2" xfId="15" applyNumberFormat="1" applyFont="1" applyFill="1" applyBorder="1" applyAlignment="1">
      <alignment horizontal="center" vertical="center"/>
    </xf>
    <xf numFmtId="170" fontId="2" fillId="0" borderId="2" xfId="15" applyNumberFormat="1" applyFont="1" applyFill="1" applyBorder="1" applyAlignment="1">
      <alignment horizontal="center" vertical="center"/>
    </xf>
    <xf numFmtId="170" fontId="2" fillId="2" borderId="2" xfId="15" applyNumberFormat="1" applyFont="1" applyFill="1" applyBorder="1" applyAlignment="1">
      <alignment horizontal="center" vertical="center"/>
    </xf>
    <xf numFmtId="170" fontId="2" fillId="2" borderId="3" xfId="15" applyNumberFormat="1" applyFont="1" applyFill="1" applyBorder="1" applyAlignment="1">
      <alignment horizontal="center" vertical="center"/>
    </xf>
    <xf numFmtId="170" fontId="2" fillId="2" borderId="2" xfId="15" applyNumberFormat="1" applyFont="1" applyFill="1" applyBorder="1" applyAlignment="1">
      <alignment vertical="center"/>
    </xf>
    <xf numFmtId="170" fontId="2" fillId="0" borderId="1" xfId="15" applyNumberFormat="1" applyFont="1" applyFill="1" applyBorder="1" applyAlignment="1">
      <alignment vertical="center"/>
    </xf>
    <xf numFmtId="170" fontId="2" fillId="2" borderId="1" xfId="15" applyNumberFormat="1" applyFont="1" applyFill="1" applyBorder="1" applyAlignment="1">
      <alignment vertical="center"/>
    </xf>
    <xf numFmtId="170" fontId="2" fillId="0" borderId="2" xfId="15" applyNumberFormat="1" applyFont="1" applyFill="1" applyBorder="1" applyAlignment="1">
      <alignment vertical="center"/>
    </xf>
    <xf numFmtId="170" fontId="2" fillId="2" borderId="3" xfId="15" applyNumberFormat="1" applyFont="1" applyFill="1" applyBorder="1" applyAlignment="1">
      <alignment vertical="center"/>
    </xf>
    <xf numFmtId="170" fontId="1" fillId="0" borderId="2" xfId="15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79" fontId="1" fillId="0" borderId="0" xfId="15" applyNumberFormat="1" applyFont="1" applyBorder="1" applyAlignment="1">
      <alignment vertical="center"/>
    </xf>
    <xf numFmtId="179" fontId="2" fillId="2" borderId="2" xfId="15" applyNumberFormat="1" applyFont="1" applyFill="1" applyBorder="1" applyAlignment="1">
      <alignment horizontal="center" vertical="center"/>
    </xf>
    <xf numFmtId="179" fontId="2" fillId="0" borderId="1" xfId="15" applyNumberFormat="1" applyFont="1" applyFill="1" applyBorder="1" applyAlignment="1">
      <alignment horizontal="center" vertical="center"/>
    </xf>
    <xf numFmtId="179" fontId="2" fillId="2" borderId="1" xfId="15" applyNumberFormat="1" applyFont="1" applyFill="1" applyBorder="1" applyAlignment="1">
      <alignment horizontal="center" vertical="center"/>
    </xf>
    <xf numFmtId="179" fontId="2" fillId="0" borderId="2" xfId="15" applyNumberFormat="1" applyFont="1" applyFill="1" applyBorder="1" applyAlignment="1">
      <alignment horizontal="center" vertical="center"/>
    </xf>
    <xf numFmtId="179" fontId="2" fillId="2" borderId="3" xfId="15" applyNumberFormat="1" applyFont="1" applyFill="1" applyBorder="1" applyAlignment="1">
      <alignment horizontal="center" vertical="center"/>
    </xf>
    <xf numFmtId="179" fontId="1" fillId="0" borderId="2" xfId="15" applyNumberFormat="1" applyFont="1" applyFill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180" fontId="5" fillId="0" borderId="4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65"/>
  <sheetViews>
    <sheetView showGridLines="0" tabSelected="1" workbookViewId="0" topLeftCell="A1">
      <selection activeCell="A7" sqref="A7"/>
    </sheetView>
  </sheetViews>
  <sheetFormatPr defaultColWidth="9.140625" defaultRowHeight="12.75" customHeight="1"/>
  <cols>
    <col min="1" max="1" width="32.7109375" style="2" customWidth="1"/>
    <col min="2" max="5" width="13.7109375" style="2" customWidth="1"/>
    <col min="6" max="16384" width="8.7109375" style="2" customWidth="1"/>
  </cols>
  <sheetData>
    <row r="5" spans="1:5" s="1" customFormat="1" ht="10.5" customHeight="1">
      <c r="A5" s="38" t="s">
        <v>15</v>
      </c>
      <c r="B5" s="38"/>
      <c r="C5" s="38"/>
      <c r="D5" s="38"/>
      <c r="E5" s="38"/>
    </row>
    <row r="6" spans="1:5" ht="10.5" customHeight="1">
      <c r="A6" s="38" t="s">
        <v>17</v>
      </c>
      <c r="B6" s="38"/>
      <c r="C6" s="38"/>
      <c r="D6" s="38"/>
      <c r="E6" s="38"/>
    </row>
    <row r="7" spans="1:5" ht="12.75" customHeight="1">
      <c r="A7" s="18"/>
      <c r="B7" s="18"/>
      <c r="C7" s="18"/>
      <c r="D7" s="18"/>
      <c r="E7" s="18"/>
    </row>
    <row r="9" ht="12.75" customHeight="1">
      <c r="A9" s="3" t="s">
        <v>9</v>
      </c>
    </row>
    <row r="10" spans="1:5" s="36" customFormat="1" ht="12.75" customHeight="1">
      <c r="A10" s="34" t="s">
        <v>0</v>
      </c>
      <c r="B10" s="35">
        <v>2012</v>
      </c>
      <c r="C10" s="35">
        <v>2013</v>
      </c>
      <c r="D10" s="35">
        <v>2014</v>
      </c>
      <c r="E10" s="35">
        <v>2015</v>
      </c>
    </row>
    <row r="11" spans="1:5" ht="12.75" customHeight="1">
      <c r="A11" s="27" t="s">
        <v>1</v>
      </c>
      <c r="B11" s="20">
        <v>833.379</v>
      </c>
      <c r="C11" s="20">
        <v>799.154</v>
      </c>
      <c r="D11" s="20">
        <v>811.748</v>
      </c>
      <c r="E11" s="20">
        <v>842.84</v>
      </c>
    </row>
    <row r="12" spans="1:5" ht="12.75" customHeight="1">
      <c r="A12" s="28" t="s">
        <v>5</v>
      </c>
      <c r="B12" s="21">
        <v>4524.42</v>
      </c>
      <c r="C12" s="21">
        <v>4448.663</v>
      </c>
      <c r="D12" s="21">
        <v>4509.325</v>
      </c>
      <c r="E12" s="21">
        <v>4507.336</v>
      </c>
    </row>
    <row r="13" spans="1:5" ht="12.75" customHeight="1">
      <c r="A13" s="29" t="s">
        <v>6</v>
      </c>
      <c r="B13" s="22">
        <v>1699.881</v>
      </c>
      <c r="C13" s="22">
        <v>1553.177</v>
      </c>
      <c r="D13" s="22">
        <v>1484.083</v>
      </c>
      <c r="E13" s="22">
        <v>1468.295</v>
      </c>
    </row>
    <row r="14" spans="1:5" ht="12.75" customHeight="1">
      <c r="A14" s="30" t="s">
        <v>7</v>
      </c>
      <c r="B14" s="23">
        <v>6224.301</v>
      </c>
      <c r="C14" s="23">
        <v>6001.84</v>
      </c>
      <c r="D14" s="23">
        <v>5993.407</v>
      </c>
      <c r="E14" s="23">
        <v>5975.631</v>
      </c>
    </row>
    <row r="15" spans="1:5" ht="12.75" customHeight="1">
      <c r="A15" s="31" t="s">
        <v>8</v>
      </c>
      <c r="B15" s="24">
        <v>15508.291</v>
      </c>
      <c r="C15" s="24">
        <v>15389.542</v>
      </c>
      <c r="D15" s="24">
        <v>15473.762</v>
      </c>
      <c r="E15" s="24">
        <v>15646.283</v>
      </c>
    </row>
    <row r="16" spans="1:5" ht="12.75" customHeight="1">
      <c r="A16" s="37" t="s">
        <v>3</v>
      </c>
      <c r="B16" s="25">
        <v>22565.971</v>
      </c>
      <c r="C16" s="25">
        <v>22190.535</v>
      </c>
      <c r="D16" s="25">
        <v>22278.917</v>
      </c>
      <c r="E16" s="25">
        <v>22464.753</v>
      </c>
    </row>
    <row r="17" spans="1:5" ht="12.75" customHeight="1">
      <c r="A17" s="4"/>
      <c r="B17" s="19"/>
      <c r="C17" s="5"/>
      <c r="D17" s="19"/>
      <c r="E17" s="26"/>
    </row>
    <row r="18" ht="12.75" customHeight="1">
      <c r="A18" s="3" t="s">
        <v>10</v>
      </c>
    </row>
    <row r="19" spans="1:5" s="36" customFormat="1" ht="12.75" customHeight="1">
      <c r="A19" s="34" t="s">
        <v>0</v>
      </c>
      <c r="B19" s="35">
        <v>2012</v>
      </c>
      <c r="C19" s="35">
        <v>2013</v>
      </c>
      <c r="D19" s="35">
        <v>2014</v>
      </c>
      <c r="E19" s="35">
        <v>2015</v>
      </c>
    </row>
    <row r="20" spans="1:5" ht="12.75" customHeight="1">
      <c r="A20" s="27" t="s">
        <v>1</v>
      </c>
      <c r="B20" s="10">
        <f aca="true" t="shared" si="0" ref="B20:E25">B11*100/B$16</f>
        <v>3.6930783966708103</v>
      </c>
      <c r="C20" s="10">
        <f t="shared" si="0"/>
        <v>3.6013282239477324</v>
      </c>
      <c r="D20" s="10">
        <f t="shared" si="0"/>
        <v>3.643570286652623</v>
      </c>
      <c r="E20" s="10">
        <f t="shared" si="0"/>
        <v>3.7518329268966366</v>
      </c>
    </row>
    <row r="21" spans="1:5" ht="12.75" customHeight="1">
      <c r="A21" s="28" t="s">
        <v>2</v>
      </c>
      <c r="B21" s="6">
        <f t="shared" si="0"/>
        <v>20.049746585245543</v>
      </c>
      <c r="C21" s="6">
        <f t="shared" si="0"/>
        <v>20.04756983101128</v>
      </c>
      <c r="D21" s="6">
        <f t="shared" si="0"/>
        <v>20.240324069612537</v>
      </c>
      <c r="E21" s="6">
        <f t="shared" si="0"/>
        <v>20.064035424738478</v>
      </c>
    </row>
    <row r="22" spans="1:5" ht="12.75" customHeight="1">
      <c r="A22" s="29" t="s">
        <v>6</v>
      </c>
      <c r="B22" s="7">
        <f t="shared" si="0"/>
        <v>7.53293975251497</v>
      </c>
      <c r="C22" s="7">
        <f t="shared" si="0"/>
        <v>6.999276943976339</v>
      </c>
      <c r="D22" s="7">
        <f t="shared" si="0"/>
        <v>6.66137855803314</v>
      </c>
      <c r="E22" s="7">
        <f t="shared" si="0"/>
        <v>6.535994408663207</v>
      </c>
    </row>
    <row r="23" spans="1:5" ht="12.75" customHeight="1">
      <c r="A23" s="30" t="s">
        <v>7</v>
      </c>
      <c r="B23" s="9">
        <f t="shared" si="0"/>
        <v>27.582686337760517</v>
      </c>
      <c r="C23" s="9">
        <f t="shared" si="0"/>
        <v>27.046846774987625</v>
      </c>
      <c r="D23" s="9">
        <f t="shared" si="0"/>
        <v>26.901698139097157</v>
      </c>
      <c r="E23" s="9">
        <f t="shared" si="0"/>
        <v>26.600029833401685</v>
      </c>
    </row>
    <row r="24" spans="1:5" ht="12.75" customHeight="1">
      <c r="A24" s="31" t="s">
        <v>8</v>
      </c>
      <c r="B24" s="11">
        <f t="shared" si="0"/>
        <v>68.72423526556867</v>
      </c>
      <c r="C24" s="11">
        <f t="shared" si="0"/>
        <v>69.35182950749046</v>
      </c>
      <c r="D24" s="11">
        <f t="shared" si="0"/>
        <v>69.45473157425022</v>
      </c>
      <c r="E24" s="11">
        <f t="shared" si="0"/>
        <v>69.64814169111942</v>
      </c>
    </row>
    <row r="25" spans="1:5" ht="12.75" customHeight="1">
      <c r="A25" s="37" t="s">
        <v>3</v>
      </c>
      <c r="B25" s="8">
        <f t="shared" si="0"/>
        <v>100</v>
      </c>
      <c r="C25" s="8">
        <f t="shared" si="0"/>
        <v>100</v>
      </c>
      <c r="D25" s="8">
        <f t="shared" si="0"/>
        <v>100</v>
      </c>
      <c r="E25" s="8">
        <f t="shared" si="0"/>
        <v>100.00000000000001</v>
      </c>
    </row>
    <row r="27" ht="12.75" customHeight="1">
      <c r="A27" s="3" t="s">
        <v>11</v>
      </c>
    </row>
    <row r="28" spans="1:5" s="36" customFormat="1" ht="12.75" customHeight="1">
      <c r="A28" s="34" t="s">
        <v>0</v>
      </c>
      <c r="B28" s="35">
        <v>2012</v>
      </c>
      <c r="C28" s="35">
        <v>2013</v>
      </c>
      <c r="D28" s="35">
        <v>2014</v>
      </c>
      <c r="E28" s="35">
        <v>2015</v>
      </c>
    </row>
    <row r="29" spans="1:5" ht="12.75" customHeight="1">
      <c r="A29" s="27" t="s">
        <v>1</v>
      </c>
      <c r="B29" s="20">
        <v>73.314</v>
      </c>
      <c r="C29" s="20">
        <v>64.892</v>
      </c>
      <c r="D29" s="20">
        <v>65.135</v>
      </c>
      <c r="E29" s="20">
        <v>66.11</v>
      </c>
    </row>
    <row r="30" spans="1:5" ht="12.75" customHeight="1">
      <c r="A30" s="28" t="s">
        <v>5</v>
      </c>
      <c r="B30" s="21">
        <v>506.556</v>
      </c>
      <c r="C30" s="21">
        <v>496.536</v>
      </c>
      <c r="D30" s="21">
        <v>503.506</v>
      </c>
      <c r="E30" s="21">
        <v>521.608</v>
      </c>
    </row>
    <row r="31" spans="1:5" ht="12.75" customHeight="1">
      <c r="A31" s="29" t="s">
        <v>6</v>
      </c>
      <c r="B31" s="22">
        <v>119.978</v>
      </c>
      <c r="C31" s="22">
        <v>122.24</v>
      </c>
      <c r="D31" s="22">
        <v>119.355</v>
      </c>
      <c r="E31" s="22">
        <v>107.029</v>
      </c>
    </row>
    <row r="32" spans="1:5" ht="12.75" customHeight="1">
      <c r="A32" s="30" t="s">
        <v>7</v>
      </c>
      <c r="B32" s="23">
        <v>626.535</v>
      </c>
      <c r="C32" s="23">
        <v>618.775</v>
      </c>
      <c r="D32" s="23">
        <v>622.861</v>
      </c>
      <c r="E32" s="23">
        <v>628.637</v>
      </c>
    </row>
    <row r="33" spans="1:5" ht="12.75" customHeight="1">
      <c r="A33" s="31" t="s">
        <v>8</v>
      </c>
      <c r="B33" s="24">
        <v>1228.076</v>
      </c>
      <c r="C33" s="24">
        <v>1220.425</v>
      </c>
      <c r="D33" s="24">
        <v>1223.467</v>
      </c>
      <c r="E33" s="24">
        <v>1223.572</v>
      </c>
    </row>
    <row r="34" spans="1:5" ht="12.75" customHeight="1">
      <c r="A34" s="37" t="s">
        <v>3</v>
      </c>
      <c r="B34" s="25">
        <v>1927.925</v>
      </c>
      <c r="C34" s="25">
        <v>1904.093</v>
      </c>
      <c r="D34" s="25">
        <v>1911.463</v>
      </c>
      <c r="E34" s="25">
        <v>1918.318</v>
      </c>
    </row>
    <row r="35" spans="1:5" ht="12.75" customHeight="1">
      <c r="A35" s="32"/>
      <c r="B35" s="33"/>
      <c r="C35" s="33"/>
      <c r="D35" s="33"/>
      <c r="E35" s="33"/>
    </row>
    <row r="36" ht="12.75" customHeight="1">
      <c r="A36" s="3" t="s">
        <v>12</v>
      </c>
    </row>
    <row r="37" spans="1:5" s="36" customFormat="1" ht="12.75" customHeight="1">
      <c r="A37" s="34" t="s">
        <v>0</v>
      </c>
      <c r="B37" s="35">
        <v>2012</v>
      </c>
      <c r="C37" s="35">
        <v>2013</v>
      </c>
      <c r="D37" s="35">
        <v>2014</v>
      </c>
      <c r="E37" s="35">
        <v>2015</v>
      </c>
    </row>
    <row r="38" spans="1:5" ht="12.75" customHeight="1">
      <c r="A38" s="27" t="s">
        <v>1</v>
      </c>
      <c r="B38" s="12">
        <f aca="true" t="shared" si="1" ref="B38:E43">B29*100/B$34</f>
        <v>3.802741289209902</v>
      </c>
      <c r="C38" s="12">
        <f t="shared" si="1"/>
        <v>3.408026813816342</v>
      </c>
      <c r="D38" s="12">
        <f t="shared" si="1"/>
        <v>3.407599310057271</v>
      </c>
      <c r="E38" s="12">
        <f t="shared" si="1"/>
        <v>3.4462482237043077</v>
      </c>
    </row>
    <row r="39" spans="1:5" ht="12.75" customHeight="1">
      <c r="A39" s="28" t="s">
        <v>2</v>
      </c>
      <c r="B39" s="13">
        <f t="shared" si="1"/>
        <v>26.27467354798553</v>
      </c>
      <c r="C39" s="13">
        <f t="shared" si="1"/>
        <v>26.077297695018046</v>
      </c>
      <c r="D39" s="13">
        <f t="shared" si="1"/>
        <v>26.341394000302387</v>
      </c>
      <c r="E39" s="13">
        <f t="shared" si="1"/>
        <v>27.190903697927038</v>
      </c>
    </row>
    <row r="40" spans="1:5" ht="12.75" customHeight="1">
      <c r="A40" s="29" t="s">
        <v>6</v>
      </c>
      <c r="B40" s="14">
        <f t="shared" si="1"/>
        <v>6.223167394997212</v>
      </c>
      <c r="C40" s="14">
        <f t="shared" si="1"/>
        <v>6.4198544924013685</v>
      </c>
      <c r="D40" s="14">
        <f t="shared" si="1"/>
        <v>6.244170041481316</v>
      </c>
      <c r="E40" s="14">
        <f t="shared" si="1"/>
        <v>5.579314795565699</v>
      </c>
    </row>
    <row r="41" spans="1:5" ht="12.75" customHeight="1">
      <c r="A41" s="30" t="s">
        <v>7</v>
      </c>
      <c r="B41" s="15">
        <f t="shared" si="1"/>
        <v>32.49789281222039</v>
      </c>
      <c r="C41" s="15">
        <f t="shared" si="1"/>
        <v>32.497099668976254</v>
      </c>
      <c r="D41" s="15">
        <f t="shared" si="1"/>
        <v>32.585564041783705</v>
      </c>
      <c r="E41" s="15">
        <f t="shared" si="1"/>
        <v>32.770218493492735</v>
      </c>
    </row>
    <row r="42" spans="1:5" ht="12.75" customHeight="1">
      <c r="A42" s="31" t="s">
        <v>8</v>
      </c>
      <c r="B42" s="16">
        <f t="shared" si="1"/>
        <v>63.69936589856971</v>
      </c>
      <c r="C42" s="16">
        <f t="shared" si="1"/>
        <v>64.09482099876423</v>
      </c>
      <c r="D42" s="16">
        <f t="shared" si="1"/>
        <v>64.00683664815904</v>
      </c>
      <c r="E42" s="16">
        <f t="shared" si="1"/>
        <v>63.78358541180346</v>
      </c>
    </row>
    <row r="43" spans="1:5" ht="12.75" customHeight="1">
      <c r="A43" s="37" t="s">
        <v>3</v>
      </c>
      <c r="B43" s="17">
        <f t="shared" si="1"/>
        <v>100</v>
      </c>
      <c r="C43" s="17">
        <f t="shared" si="1"/>
        <v>100</v>
      </c>
      <c r="D43" s="17">
        <f t="shared" si="1"/>
        <v>100</v>
      </c>
      <c r="E43" s="17">
        <f t="shared" si="1"/>
        <v>100</v>
      </c>
    </row>
    <row r="45" ht="12.75" customHeight="1">
      <c r="A45" s="3" t="s">
        <v>13</v>
      </c>
    </row>
    <row r="46" spans="1:5" s="36" customFormat="1" ht="12.75" customHeight="1">
      <c r="A46" s="34" t="s">
        <v>0</v>
      </c>
      <c r="B46" s="35">
        <v>2012</v>
      </c>
      <c r="C46" s="35">
        <v>2013</v>
      </c>
      <c r="D46" s="35">
        <v>2014</v>
      </c>
      <c r="E46" s="35">
        <v>2015</v>
      </c>
    </row>
    <row r="47" spans="1:5" ht="12.75" customHeight="1">
      <c r="A47" s="27" t="s">
        <v>1</v>
      </c>
      <c r="B47" s="20">
        <v>7.757</v>
      </c>
      <c r="C47" s="20">
        <v>7.475</v>
      </c>
      <c r="D47" s="20">
        <v>9.121</v>
      </c>
      <c r="E47" s="20">
        <v>10.189</v>
      </c>
    </row>
    <row r="48" spans="1:5" ht="12.75" customHeight="1">
      <c r="A48" s="28" t="s">
        <v>5</v>
      </c>
      <c r="B48" s="21">
        <v>110.761</v>
      </c>
      <c r="C48" s="21">
        <v>106.59</v>
      </c>
      <c r="D48" s="21">
        <v>107.417</v>
      </c>
      <c r="E48" s="21">
        <v>104.429</v>
      </c>
    </row>
    <row r="49" spans="1:5" ht="12.75" customHeight="1">
      <c r="A49" s="29" t="s">
        <v>6</v>
      </c>
      <c r="B49" s="22">
        <v>19.862</v>
      </c>
      <c r="C49" s="22">
        <v>21.404</v>
      </c>
      <c r="D49" s="22">
        <v>19.43</v>
      </c>
      <c r="E49" s="22">
        <v>20.409</v>
      </c>
    </row>
    <row r="50" spans="1:5" ht="12.75" customHeight="1">
      <c r="A50" s="30" t="s">
        <v>7</v>
      </c>
      <c r="B50" s="23">
        <v>130.623</v>
      </c>
      <c r="C50" s="23">
        <v>127.994</v>
      </c>
      <c r="D50" s="23">
        <v>126.847</v>
      </c>
      <c r="E50" s="23">
        <v>124.838</v>
      </c>
    </row>
    <row r="51" spans="1:5" ht="12.75" customHeight="1">
      <c r="A51" s="31" t="s">
        <v>8</v>
      </c>
      <c r="B51" s="24">
        <v>176.18</v>
      </c>
      <c r="C51" s="24">
        <v>172.142</v>
      </c>
      <c r="D51" s="24">
        <v>164.128</v>
      </c>
      <c r="E51" s="24">
        <v>166.858</v>
      </c>
    </row>
    <row r="52" spans="1:5" ht="12.75" customHeight="1">
      <c r="A52" s="37" t="s">
        <v>3</v>
      </c>
      <c r="B52" s="25">
        <v>314.561</v>
      </c>
      <c r="C52" s="25">
        <v>307.611</v>
      </c>
      <c r="D52" s="25">
        <v>300.096</v>
      </c>
      <c r="E52" s="25">
        <v>301.885</v>
      </c>
    </row>
    <row r="53" spans="1:5" ht="12.75" customHeight="1">
      <c r="A53" s="32"/>
      <c r="B53" s="33"/>
      <c r="C53" s="33"/>
      <c r="D53" s="33"/>
      <c r="E53" s="33"/>
    </row>
    <row r="54" ht="12.75" customHeight="1">
      <c r="A54" s="3" t="s">
        <v>14</v>
      </c>
    </row>
    <row r="55" spans="1:5" s="36" customFormat="1" ht="12.75" customHeight="1">
      <c r="A55" s="34" t="s">
        <v>0</v>
      </c>
      <c r="B55" s="35">
        <v>2012</v>
      </c>
      <c r="C55" s="35">
        <v>2013</v>
      </c>
      <c r="D55" s="35">
        <v>2014</v>
      </c>
      <c r="E55" s="35">
        <v>2015</v>
      </c>
    </row>
    <row r="56" spans="1:5" ht="12.75" customHeight="1">
      <c r="A56" s="27" t="s">
        <v>1</v>
      </c>
      <c r="B56" s="10">
        <f aca="true" t="shared" si="2" ref="B56:E61">B47*100/B$52</f>
        <v>2.465976392496209</v>
      </c>
      <c r="C56" s="10">
        <f t="shared" si="2"/>
        <v>2.4300171320271384</v>
      </c>
      <c r="D56" s="10">
        <f t="shared" si="2"/>
        <v>3.0393607378972063</v>
      </c>
      <c r="E56" s="10">
        <f t="shared" si="2"/>
        <v>3.375126289812346</v>
      </c>
    </row>
    <row r="57" spans="1:5" ht="12.75" customHeight="1">
      <c r="A57" s="28" t="s">
        <v>2</v>
      </c>
      <c r="B57" s="6">
        <f t="shared" si="2"/>
        <v>35.2112944707068</v>
      </c>
      <c r="C57" s="6">
        <f t="shared" si="2"/>
        <v>34.65090650204316</v>
      </c>
      <c r="D57" s="6">
        <f t="shared" si="2"/>
        <v>35.7942125186607</v>
      </c>
      <c r="E57" s="6">
        <f t="shared" si="2"/>
        <v>34.59231164185037</v>
      </c>
    </row>
    <row r="58" spans="1:5" ht="12.75" customHeight="1">
      <c r="A58" s="29" t="s">
        <v>6</v>
      </c>
      <c r="B58" s="7">
        <f t="shared" si="2"/>
        <v>6.314196610514336</v>
      </c>
      <c r="C58" s="7">
        <f t="shared" si="2"/>
        <v>6.958138688148344</v>
      </c>
      <c r="D58" s="7">
        <f t="shared" si="2"/>
        <v>6.47459479633184</v>
      </c>
      <c r="E58" s="7">
        <f t="shared" si="2"/>
        <v>6.760521390595756</v>
      </c>
    </row>
    <row r="59" spans="1:5" ht="12.75" customHeight="1">
      <c r="A59" s="30" t="s">
        <v>7</v>
      </c>
      <c r="B59" s="9">
        <f t="shared" si="2"/>
        <v>41.52549108122113</v>
      </c>
      <c r="C59" s="9">
        <f t="shared" si="2"/>
        <v>41.60904519019151</v>
      </c>
      <c r="D59" s="9">
        <f t="shared" si="2"/>
        <v>42.26880731499253</v>
      </c>
      <c r="E59" s="9">
        <f t="shared" si="2"/>
        <v>41.35283303244613</v>
      </c>
    </row>
    <row r="60" spans="1:5" ht="12.75" customHeight="1">
      <c r="A60" s="31" t="s">
        <v>8</v>
      </c>
      <c r="B60" s="11">
        <f t="shared" si="2"/>
        <v>56.00821462291893</v>
      </c>
      <c r="C60" s="11">
        <f t="shared" si="2"/>
        <v>55.96093767778136</v>
      </c>
      <c r="D60" s="11">
        <f t="shared" si="2"/>
        <v>54.69183194711025</v>
      </c>
      <c r="E60" s="11">
        <f t="shared" si="2"/>
        <v>55.27204067774152</v>
      </c>
    </row>
    <row r="61" spans="1:5" ht="12.75" customHeight="1">
      <c r="A61" s="37" t="s">
        <v>3</v>
      </c>
      <c r="B61" s="8">
        <f t="shared" si="2"/>
        <v>100</v>
      </c>
      <c r="C61" s="8">
        <f t="shared" si="2"/>
        <v>100</v>
      </c>
      <c r="D61" s="8">
        <f t="shared" si="2"/>
        <v>100</v>
      </c>
      <c r="E61" s="8">
        <f t="shared" si="2"/>
        <v>100</v>
      </c>
    </row>
    <row r="62" ht="5.25" customHeight="1"/>
    <row r="63" ht="12.75" customHeight="1">
      <c r="A63" s="2" t="s">
        <v>4</v>
      </c>
    </row>
    <row r="65" spans="1:5" ht="12.75" customHeight="1">
      <c r="A65" s="39" t="s">
        <v>16</v>
      </c>
      <c r="B65" s="39"/>
      <c r="C65" s="39"/>
      <c r="D65" s="39"/>
      <c r="E65" s="39"/>
    </row>
  </sheetData>
  <sheetProtection password="83C9" sheet="1" objects="1" scenarios="1"/>
  <mergeCells count="3">
    <mergeCell ref="A5:E5"/>
    <mergeCell ref="A6:E6"/>
    <mergeCell ref="A65:E65"/>
  </mergeCells>
  <printOptions/>
  <pageMargins left="0.75" right="0.75" top="1" bottom="1" header="0.5" footer="0.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Comune di Modena</cp:lastModifiedBy>
  <cp:lastPrinted>2016-10-27T15:11:06Z</cp:lastPrinted>
  <dcterms:created xsi:type="dcterms:W3CDTF">2008-07-07T14:58:15Z</dcterms:created>
  <dcterms:modified xsi:type="dcterms:W3CDTF">2016-10-27T15:11:16Z</dcterms:modified>
  <cp:category/>
  <cp:version/>
  <cp:contentType/>
  <cp:contentStatus/>
</cp:coreProperties>
</file>